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120" yWindow="0" windowWidth="24240" windowHeight="13740" tabRatio="500"/>
  </bookViews>
  <sheets>
    <sheet name="Index" sheetId="1" r:id="rId1"/>
    <sheet name="1a.PhenotypicDatasetAssembly" sheetId="14" r:id="rId2"/>
    <sheet name="1b.HumanGenesInGenAge" sheetId="4" r:id="rId3"/>
    <sheet name="1c.83MouseHomologsFromGenAge" sheetId="3" r:id="rId4"/>
    <sheet name="1d.316AgeingRelatedGenes" sheetId="6" r:id="rId5"/>
    <sheet name="1e.880SNPsIn245Genes" sheetId="2" r:id="rId6"/>
    <sheet name="1f.NumberSNPsAssignedToEachGene" sheetId="7" r:id="rId7"/>
    <sheet name="1g.Pathways" sheetId="11" r:id="rId8"/>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248" i="7"/>
  <c r="B251"/>
  <c r="D89" i="11"/>
  <c r="D93"/>
  <c r="D88"/>
  <c r="D91"/>
  <c r="D92"/>
  <c r="D90"/>
  <c r="D87"/>
  <c r="D82"/>
  <c r="D83"/>
  <c r="D78"/>
  <c r="D74"/>
  <c r="D70"/>
  <c r="D77"/>
  <c r="D71"/>
  <c r="D76"/>
  <c r="D73"/>
  <c r="D72"/>
  <c r="D75"/>
  <c r="D66"/>
  <c r="D45"/>
  <c r="D46"/>
  <c r="D60"/>
  <c r="D42"/>
  <c r="D61"/>
  <c r="D59"/>
  <c r="D51"/>
  <c r="D62"/>
  <c r="D38"/>
  <c r="D55"/>
  <c r="D49"/>
  <c r="D53"/>
  <c r="D54"/>
  <c r="D47"/>
  <c r="D52"/>
  <c r="D58"/>
  <c r="D43"/>
  <c r="D50"/>
  <c r="D41"/>
  <c r="D44"/>
  <c r="D40"/>
  <c r="D39"/>
  <c r="D56"/>
  <c r="D57"/>
  <c r="D48"/>
  <c r="D33"/>
  <c r="D34"/>
  <c r="D22"/>
  <c r="D23"/>
  <c r="D20"/>
  <c r="D19"/>
  <c r="D15"/>
  <c r="D28"/>
  <c r="D24"/>
  <c r="D21"/>
  <c r="D18"/>
  <c r="D27"/>
  <c r="D25"/>
  <c r="D29"/>
  <c r="D14"/>
  <c r="D26"/>
  <c r="D17"/>
  <c r="D16"/>
  <c r="D6"/>
  <c r="D9"/>
  <c r="D7"/>
  <c r="D8"/>
  <c r="D10"/>
  <c r="D4"/>
  <c r="D5"/>
</calcChain>
</file>

<file path=xl/sharedStrings.xml><?xml version="1.0" encoding="utf-8"?>
<sst xmlns="http://schemas.openxmlformats.org/spreadsheetml/2006/main" count="4603" uniqueCount="3840">
  <si>
    <t>ss74824011</t>
  </si>
  <si>
    <t>Chr3:25575912</t>
  </si>
  <si>
    <t>Chr3:25537905_25724905</t>
  </si>
  <si>
    <t>ss74814353</t>
  </si>
  <si>
    <t>Chr14:20428905</t>
  </si>
  <si>
    <t>Chr14:20395131_20517772</t>
  </si>
  <si>
    <t>ss74843932</t>
  </si>
  <si>
    <t>Chr17:7689462</t>
  </si>
  <si>
    <t>Chr17:7608402_7747550</t>
  </si>
  <si>
    <t>ss74822438</t>
  </si>
  <si>
    <t>Chr15:40270439</t>
  </si>
  <si>
    <t>Chr15:40101009_40281136</t>
  </si>
  <si>
    <t>ss74851350</t>
  </si>
  <si>
    <t>Chr19:7134391</t>
  </si>
  <si>
    <t>Chr19:7052255_7354328</t>
  </si>
  <si>
    <t>ss74825523</t>
  </si>
  <si>
    <t>Chr21:26035705</t>
  </si>
  <si>
    <t>Chr21:25820550_26231128</t>
  </si>
  <si>
    <t>ss74826102</t>
  </si>
  <si>
    <t>Chr4:110046632</t>
  </si>
  <si>
    <t>Chr4:109852884_110072962</t>
  </si>
  <si>
    <t>ss74828957</t>
  </si>
  <si>
    <t>Chr20:50479891</t>
  </si>
  <si>
    <t>Chr20:50450321_50644762</t>
  </si>
  <si>
    <t>ss74815391</t>
  </si>
  <si>
    <t>Chr21:33855751</t>
  </si>
  <si>
    <t>Chr21:33843453_33975854</t>
  </si>
  <si>
    <t>ss74823322</t>
  </si>
  <si>
    <t>Chr6:108690124</t>
  </si>
  <si>
    <t>Chr6:108499823_108744769</t>
  </si>
  <si>
    <t>ss74831833</t>
  </si>
  <si>
    <t>Chr19:13453770</t>
  </si>
  <si>
    <t>Chr19:13146442_13566460</t>
  </si>
  <si>
    <t>ss74854111</t>
  </si>
  <si>
    <t>Chr4:102881085</t>
  </si>
  <si>
    <t>Chr4:102768134_102952807</t>
  </si>
  <si>
    <t>ss74811692</t>
  </si>
  <si>
    <t>Chr7:95269499</t>
  </si>
  <si>
    <t>Chr7:95238357_95384572</t>
  </si>
  <si>
    <t>ss74811691</t>
  </si>
  <si>
    <t>Chr1:65610269</t>
  </si>
  <si>
    <t>Chr1:65360652_65697493</t>
  </si>
  <si>
    <t>ss74851252</t>
  </si>
  <si>
    <t>Chr3:120027786</t>
  </si>
  <si>
    <t>Chr3:119761321_120154417</t>
  </si>
  <si>
    <t>ss74826297</t>
  </si>
  <si>
    <t>Chr12:7218106</t>
  </si>
  <si>
    <t>Chr12:7129163_7278574</t>
  </si>
  <si>
    <t>ss74818935</t>
  </si>
  <si>
    <t>Chr3:37012077</t>
  </si>
  <si>
    <t>Chr3:36933350_37110846</t>
  </si>
  <si>
    <t>ss74838613</t>
  </si>
  <si>
    <t>Chr1:40293392</t>
  </si>
  <si>
    <t>Chr1:40198050_40354184</t>
  </si>
  <si>
    <t>ss74848461</t>
  </si>
  <si>
    <t>Chr1:65425016</t>
  </si>
  <si>
    <t>ss74812284</t>
  </si>
  <si>
    <t>Chr19:18250416</t>
  </si>
  <si>
    <t>Chr19:18219694_18341656</t>
  </si>
  <si>
    <t>ss74808832</t>
  </si>
  <si>
    <t>Chr1:226438873</t>
  </si>
  <si>
    <t>Chr1:226300691_226468100</t>
  </si>
  <si>
    <t>ss74841407</t>
  </si>
  <si>
    <t>Chr14:73167758</t>
  </si>
  <si>
    <t>Chr14:73076435_73283691</t>
  </si>
  <si>
    <t>ss74819497</t>
  </si>
  <si>
    <t>Chr4:54227788</t>
  </si>
  <si>
    <t>Chr4:54169097_54358245</t>
  </si>
  <si>
    <t>ss74818528</t>
  </si>
  <si>
    <t>Chr17:44398594</t>
  </si>
  <si>
    <t>Chr17:44285123_44413106</t>
  </si>
  <si>
    <t>ss74846724</t>
  </si>
  <si>
    <t>Chr6:52985357</t>
  </si>
  <si>
    <t>Chr6:52917948_53055380</t>
  </si>
  <si>
    <t>ss74838796</t>
  </si>
  <si>
    <t>Chr13:102694309</t>
  </si>
  <si>
    <t>Chr13:102536936_102739174</t>
  </si>
  <si>
    <t>ss74834308</t>
  </si>
  <si>
    <t>Chr6:113940432</t>
  </si>
  <si>
    <t>Chr6:113876156_114031195</t>
  </si>
  <si>
    <t>ss74828420</t>
  </si>
  <si>
    <t>Chr5:143739946</t>
  </si>
  <si>
    <t>Chr5:143217931_143793756</t>
  </si>
  <si>
    <t>ss74842325</t>
  </si>
  <si>
    <t>Chr11:221584</t>
  </si>
  <si>
    <t>Chr11:155030_296362</t>
  </si>
  <si>
    <t>ss74820896</t>
  </si>
  <si>
    <t>Chr13:32443021</t>
  </si>
  <si>
    <t>Chr13:32255480_32459672</t>
  </si>
  <si>
    <t>ss74836048</t>
  </si>
  <si>
    <t>Chr7:22755059</t>
  </si>
  <si>
    <t>Chr7:22667147_22792002</t>
  </si>
  <si>
    <t>ss74814987</t>
  </si>
  <si>
    <t>Chr6:31782732</t>
  </si>
  <si>
    <t>Chr6:31767735_31890254</t>
  </si>
  <si>
    <t>Chr6:31755514_31877942</t>
  </si>
  <si>
    <t>ss74822125</t>
  </si>
  <si>
    <t>Chr8:27561230</t>
  </si>
  <si>
    <t>Chr8:27536917_27675031</t>
  </si>
  <si>
    <t>ss74813613</t>
  </si>
  <si>
    <t>Chr5:178056183</t>
  </si>
  <si>
    <t>Chr5:177932235_178056242</t>
  </si>
  <si>
    <t>ss74846507</t>
  </si>
  <si>
    <t>Chr2:134384651</t>
  </si>
  <si>
    <t>Chr2:134059935_134514621</t>
  </si>
  <si>
    <t>ss74838320</t>
  </si>
  <si>
    <t>Chr11:73996714</t>
  </si>
  <si>
    <t>Chr11:73914671_74042844</t>
  </si>
  <si>
    <t>Chr11:73940281_74069237</t>
  </si>
  <si>
    <t>ss74843760</t>
  </si>
  <si>
    <t>Chr15:98764865</t>
  </si>
  <si>
    <t>Chr15:98589047_99024530</t>
  </si>
  <si>
    <t>ss74843769</t>
  </si>
  <si>
    <t>Chr8:38438024</t>
  </si>
  <si>
    <t>Chr8:38351138_38528834</t>
  </si>
  <si>
    <t>ss74807493</t>
  </si>
  <si>
    <t>Chr19:41397315</t>
  </si>
  <si>
    <t>Chr19:41270531_41413933</t>
  </si>
  <si>
    <t>ss74845389</t>
  </si>
  <si>
    <t>Chr8:30634599</t>
  </si>
  <si>
    <t>Chr8:30618061_30787969</t>
  </si>
  <si>
    <t>ss74841724</t>
  </si>
  <si>
    <t>Chr8:31043374</t>
  </si>
  <si>
    <t>Chr8:30973262_31233761</t>
  </si>
  <si>
    <t>ss74854045</t>
  </si>
  <si>
    <t>Chr17:45857021</t>
  </si>
  <si>
    <t>Chr17:45834336_46088334</t>
  </si>
  <si>
    <t>ss74850691</t>
  </si>
  <si>
    <t>Chr6:88146612</t>
  </si>
  <si>
    <t>Chr6:88079864_88226688</t>
  </si>
  <si>
    <t>ss74850690</t>
  </si>
  <si>
    <t>Chr11:2184662</t>
  </si>
  <si>
    <t>Chr11:2069117_2209603</t>
  </si>
  <si>
    <t>Chr11:2099779_2221209</t>
  </si>
  <si>
    <t>ss74838123</t>
  </si>
  <si>
    <t>Chr3:179160189</t>
  </si>
  <si>
    <t>Chr3:179088114_179295137</t>
  </si>
  <si>
    <t>ss74824355</t>
  </si>
  <si>
    <t>Chr15:98818034</t>
  </si>
  <si>
    <t>ss74847743</t>
  </si>
  <si>
    <t>Chr18:63176856</t>
  </si>
  <si>
    <t>Chr18:63063346_63379778</t>
  </si>
  <si>
    <t>ss74849730</t>
  </si>
  <si>
    <t>Chr19:7078310</t>
  </si>
  <si>
    <t>ss74841291</t>
  </si>
  <si>
    <t>Chr21:25899847</t>
  </si>
  <si>
    <t>ss74810722</t>
  </si>
  <si>
    <t>Chr5:35860966</t>
  </si>
  <si>
    <t>Chr5:35796875_35939603</t>
  </si>
  <si>
    <t>ss74810725</t>
  </si>
  <si>
    <t>Chr1:40240054</t>
  </si>
  <si>
    <t>ss74845172</t>
  </si>
  <si>
    <t>Chr4:185106370</t>
  </si>
  <si>
    <t>Chr4:185083263_185210384</t>
  </si>
  <si>
    <t>ss74836418</t>
  </si>
  <si>
    <t>Chr5:150111245</t>
  </si>
  <si>
    <t>Chr5:150053839_150215884</t>
  </si>
  <si>
    <t>ss74829170</t>
  </si>
  <si>
    <t>Chr2:207613331</t>
  </si>
  <si>
    <t>Chr2:207469892_207665560</t>
  </si>
  <si>
    <t>ss74814474</t>
  </si>
  <si>
    <t>Chr9:35010741</t>
  </si>
  <si>
    <t>Chr9:34996068_35132742</t>
  </si>
  <si>
    <t>ss74817929</t>
  </si>
  <si>
    <t>Chr22:21934188</t>
  </si>
  <si>
    <t>Chr22:21895493_22042843</t>
  </si>
  <si>
    <t>ss74838711</t>
  </si>
  <si>
    <t>Chr8:32389728</t>
  </si>
  <si>
    <t>Chr8:31579304_32825040</t>
  </si>
  <si>
    <t>ss74842754</t>
  </si>
  <si>
    <t>Chr3:189852567</t>
  </si>
  <si>
    <t>Chr3:189571160_189957279</t>
  </si>
  <si>
    <t>ss74843804</t>
  </si>
  <si>
    <t>Chr8:10271029</t>
  </si>
  <si>
    <t>Chr8:9994320_10488891</t>
  </si>
  <si>
    <t>ss74845563</t>
  </si>
  <si>
    <t>Chr9:116264797</t>
  </si>
  <si>
    <t>Chr9:116093792_116462321</t>
  </si>
  <si>
    <t>ss74847021</t>
  </si>
  <si>
    <t>Chr8:32322806</t>
  </si>
  <si>
    <t>ss74838838</t>
  </si>
  <si>
    <t>Chr9:32998239</t>
  </si>
  <si>
    <t>Chr9:32912606_33061641</t>
  </si>
  <si>
    <t>ss74829376</t>
  </si>
  <si>
    <t>Chr8:78775791</t>
  </si>
  <si>
    <t>Chr8:78672772_78865523</t>
  </si>
  <si>
    <t>ss74844411</t>
  </si>
  <si>
    <t>Chr19:4141242</t>
  </si>
  <si>
    <t>Chr19:4114109_4242599</t>
  </si>
  <si>
    <t>ss74850320</t>
  </si>
  <si>
    <t>Chr2:215349769</t>
  </si>
  <si>
    <t>Chr2:215300454_215496167</t>
  </si>
  <si>
    <t>ss74829993</t>
  </si>
  <si>
    <t>Chr4:41262532</t>
  </si>
  <si>
    <t>Chr4:41196881_41328429</t>
  </si>
  <si>
    <t>ss74831485</t>
  </si>
  <si>
    <t>Chr8:31991852</t>
  </si>
  <si>
    <t>ss74817691</t>
  </si>
  <si>
    <t>Chr9:136648747</t>
  </si>
  <si>
    <t>Chr9:136613143_136747459</t>
  </si>
  <si>
    <t>ss74846861</t>
  </si>
  <si>
    <t>Chr19:9775607</t>
  </si>
  <si>
    <t>Chr19:9775207_9909689</t>
  </si>
  <si>
    <t>ss74806156</t>
  </si>
  <si>
    <t>Chr12:4370383</t>
  </si>
  <si>
    <t>Chr12:4308227_4439728</t>
  </si>
  <si>
    <t>ss74838978</t>
  </si>
  <si>
    <t>Chr14:20517275</t>
  </si>
  <si>
    <t>ss74821242</t>
  </si>
  <si>
    <t>Chr20:57607240</t>
  </si>
  <si>
    <t>Chr20:57501081_57626459</t>
  </si>
  <si>
    <t>ss74832924</t>
  </si>
  <si>
    <t>Chr6:88152840</t>
  </si>
  <si>
    <t>ss74809285</t>
  </si>
  <si>
    <t>Chr4:185190485</t>
  </si>
  <si>
    <t>ss74823806</t>
  </si>
  <si>
    <t>Chr1:161308887</t>
  </si>
  <si>
    <t>Chr1:161254376_161424751</t>
  </si>
  <si>
    <t>ss74836216</t>
  </si>
  <si>
    <t>Chr14:75340908</t>
  </si>
  <si>
    <t>Chr14:75218778_75342234</t>
  </si>
  <si>
    <t>ss74852235</t>
  </si>
  <si>
    <t>Chr22:46161262</t>
  </si>
  <si>
    <t>Chr22:46090562_46303756</t>
  </si>
  <si>
    <t>ss74826971</t>
  </si>
  <si>
    <t>Chr19:48809743</t>
  </si>
  <si>
    <t>Chr19:48695559_48818330</t>
  </si>
  <si>
    <t>ss74813863</t>
  </si>
  <si>
    <t>Chr13:102861594</t>
  </si>
  <si>
    <t>Chr13:102785841_102936001</t>
  </si>
  <si>
    <t>ss74823021</t>
  </si>
  <si>
    <t>Chr19:4024022</t>
  </si>
  <si>
    <t>Chr19:3916056_4045463</t>
  </si>
  <si>
    <t>ss74823026</t>
  </si>
  <si>
    <t>Chr2:169236786</t>
  </si>
  <si>
    <t>Chr2:169067109_169422613</t>
  </si>
  <si>
    <t>ss74812023</t>
  </si>
  <si>
    <t>Chr21:33962264</t>
  </si>
  <si>
    <t>ss74847405</t>
  </si>
  <si>
    <t>Chr6:52984527</t>
  </si>
  <si>
    <t>ss74812688</t>
  </si>
  <si>
    <t>Chr17:45990016</t>
  </si>
  <si>
    <t>ss74840171</t>
  </si>
  <si>
    <t>Chr6:108595370</t>
  </si>
  <si>
    <t>ss74842441</t>
  </si>
  <si>
    <t>Chr19:7251831</t>
  </si>
  <si>
    <t>ss74831779</t>
  </si>
  <si>
    <t>Chr10:49476182</t>
  </si>
  <si>
    <t>Chr10:49394480_49599123</t>
  </si>
  <si>
    <t>ss74853206</t>
  </si>
  <si>
    <t>Chr2:134501074</t>
  </si>
  <si>
    <t>ss74830423</t>
  </si>
  <si>
    <t>Chr1:161265175</t>
  </si>
  <si>
    <t>ss74827287</t>
  </si>
  <si>
    <t>Chr6:113901220</t>
  </si>
  <si>
    <t>ss74810184</t>
  </si>
  <si>
    <t>Chr6:31762148</t>
  </si>
  <si>
    <t>ss74846252</t>
  </si>
  <si>
    <t>Chr7:116487730</t>
  </si>
  <si>
    <t>Chr7:116464785_116621185</t>
  </si>
  <si>
    <t>ss74847353</t>
  </si>
  <si>
    <t>Chr19:13474990</t>
  </si>
  <si>
    <t>ss74843617</t>
  </si>
  <si>
    <t>Chr7:116535657</t>
  </si>
  <si>
    <t>ss74844493</t>
  </si>
  <si>
    <t>Chr3:189854879</t>
  </si>
  <si>
    <t>ss74807134</t>
  </si>
  <si>
    <t>Chr2:169318824</t>
  </si>
  <si>
    <t>ss74829918</t>
  </si>
  <si>
    <t>Chr6:136648715</t>
  </si>
  <si>
    <t>Chr6:136497040_136853047</t>
  </si>
  <si>
    <t>ss74829919</t>
  </si>
  <si>
    <t>Chr3:119801278</t>
  </si>
  <si>
    <t>ss74831156</t>
  </si>
  <si>
    <t>Chr11:13323568</t>
  </si>
  <si>
    <t>Chr11:13217734_13447266</t>
  </si>
  <si>
    <t>ss74807867</t>
  </si>
  <si>
    <t>Chr15:43369604</t>
  </si>
  <si>
    <t>Chr15:43347214_43570509</t>
  </si>
  <si>
    <t>ss74808776</t>
  </si>
  <si>
    <t>Chr6:31635993</t>
  </si>
  <si>
    <t>Chr6:31515567_31638336</t>
  </si>
  <si>
    <t>ss74844938</t>
  </si>
  <si>
    <t>Chr10:48474359</t>
  </si>
  <si>
    <t>Chr10:48246639_48499360</t>
  </si>
  <si>
    <t>ss74835358</t>
  </si>
  <si>
    <t>Chr2:169286682</t>
  </si>
  <si>
    <t>ss74831986</t>
  </si>
  <si>
    <t>Chr6:31538871</t>
  </si>
  <si>
    <t>ss74826058</t>
  </si>
  <si>
    <t>Chr3:25561941</t>
  </si>
  <si>
    <t>ss74824741</t>
  </si>
  <si>
    <t>Chr7:30919869</t>
  </si>
  <si>
    <t>Chr7:30904021_31039531</t>
  </si>
  <si>
    <t>ss74811149</t>
  </si>
  <si>
    <t>Chr4:121761852</t>
  </si>
  <si>
    <t>Chr4:121756444_121883933</t>
  </si>
  <si>
    <t>ss74810433</t>
  </si>
  <si>
    <t>Chr16:19030273</t>
  </si>
  <si>
    <t>Chr16:19007595_19140095</t>
  </si>
  <si>
    <t>ss74825833</t>
  </si>
  <si>
    <t>Chr19:48743609</t>
  </si>
  <si>
    <t>ss74806227</t>
  </si>
  <si>
    <t>Chr10:102380593</t>
  </si>
  <si>
    <t>Chr10:102334110_102462529</t>
  </si>
  <si>
    <t>ss74818987</t>
  </si>
  <si>
    <t>Chr6:35999995</t>
  </si>
  <si>
    <t>Chr6:35967677_36171236</t>
  </si>
  <si>
    <t>ss74841829</t>
  </si>
  <si>
    <t>Chr6:151797984</t>
  </si>
  <si>
    <t>Chr6:151630496_152163274</t>
  </si>
  <si>
    <t>ss74838580</t>
  </si>
  <si>
    <t>Chr17:1897771</t>
  </si>
  <si>
    <t>Chr17:1769979_1959554</t>
  </si>
  <si>
    <t>ss74841181</t>
  </si>
  <si>
    <t>Chr3:189736462</t>
  </si>
  <si>
    <t>ss74809229</t>
  </si>
  <si>
    <t>Chr13:33054056</t>
  </si>
  <si>
    <t>Chr13:32956063_33126145</t>
  </si>
  <si>
    <t>ss74828620</t>
  </si>
  <si>
    <t>Chr19:33350705</t>
  </si>
  <si>
    <t>Chr19:33239934_33362564</t>
  </si>
  <si>
    <t>ss74831055</t>
  </si>
  <si>
    <t>Chr7:116542000</t>
  </si>
  <si>
    <t>ss74812243</t>
  </si>
  <si>
    <t>Chr13:102722027</t>
  </si>
  <si>
    <t>ss74811775</t>
  </si>
  <si>
    <t>Chr11:108173261</t>
  </si>
  <si>
    <t>Chr11:108162832_108429102</t>
  </si>
  <si>
    <t>ss74811773</t>
  </si>
  <si>
    <t>Chr15:40657328</t>
  </si>
  <si>
    <t>Chr15:40635129_40792158</t>
  </si>
  <si>
    <t>ss74847483</t>
  </si>
  <si>
    <t>Chr6:36661667</t>
  </si>
  <si>
    <t>Chr6:36616460_36747339</t>
  </si>
  <si>
    <t>ss74840681</t>
  </si>
  <si>
    <t>Chr14:73195921</t>
  </si>
  <si>
    <t>ss74807168</t>
  </si>
  <si>
    <t>Chr20:57615578</t>
  </si>
  <si>
    <t>ss74828552</t>
  </si>
  <si>
    <t>Chr10:88992371</t>
  </si>
  <si>
    <t>Chr10:88909796_89077059</t>
  </si>
  <si>
    <t>ss74808053</t>
  </si>
  <si>
    <t>Chr14:20408094</t>
  </si>
  <si>
    <t>ss74809017</t>
  </si>
  <si>
    <t>Chr5:35876172</t>
  </si>
  <si>
    <t>ss74831248</t>
  </si>
  <si>
    <t>Chr1:45467066</t>
  </si>
  <si>
    <t>Chr1:45451035_45582890</t>
  </si>
  <si>
    <t>ss74821439</t>
  </si>
  <si>
    <t>Chr8:31081188</t>
  </si>
  <si>
    <t>ss74853006</t>
  </si>
  <si>
    <t>Chr2:207481686</t>
  </si>
  <si>
    <t>ss74850855</t>
  </si>
  <si>
    <t>Chr5:60920757</t>
  </si>
  <si>
    <t>Chr5:60813832_61005078</t>
  </si>
  <si>
    <t>ss74826162</t>
  </si>
  <si>
    <t>Chr8:10222127</t>
  </si>
  <si>
    <t>ss74823109</t>
  </si>
  <si>
    <t>Chr6:77470328</t>
  </si>
  <si>
    <t>Chr6:77402231_77523403</t>
  </si>
  <si>
    <t>ss74823108</t>
  </si>
  <si>
    <t>Chr22:46092022</t>
  </si>
  <si>
    <t>ss74851074</t>
  </si>
  <si>
    <t>Chr16:3673247</t>
  </si>
  <si>
    <t>Chr16:3665054_3940120</t>
  </si>
  <si>
    <t>ss74818335</t>
  </si>
  <si>
    <t>Chr19:18266951</t>
  </si>
  <si>
    <t>ss74806931</t>
  </si>
  <si>
    <t>Chr4:109980955</t>
  </si>
  <si>
    <t>ss74823482</t>
  </si>
  <si>
    <t>Chr8:10415916</t>
  </si>
  <si>
    <t>ss74816416</t>
  </si>
  <si>
    <t>Chr19:18258401</t>
  </si>
  <si>
    <t>ss74845232</t>
  </si>
  <si>
    <t>Chr16:19022670</t>
  </si>
  <si>
    <t>ss74844558</t>
  </si>
  <si>
    <t>Chr15:98740689</t>
  </si>
  <si>
    <t>ss74819057</t>
  </si>
  <si>
    <t>Chr4:121766336</t>
  </si>
  <si>
    <t>ss74811238</t>
  </si>
  <si>
    <t>Chr13:102875652</t>
  </si>
  <si>
    <t>ss74852745</t>
  </si>
  <si>
    <t>Chr11:123115548</t>
  </si>
  <si>
    <t>Chr11:122997492_123122335</t>
  </si>
  <si>
    <t>ss74848338</t>
  </si>
  <si>
    <t>Chr6:152134963</t>
  </si>
  <si>
    <t>ss74822467</t>
  </si>
  <si>
    <t>Chr11:67606198</t>
  </si>
  <si>
    <t>Chr11:67523595_67646653</t>
  </si>
  <si>
    <t>ss74838315</t>
  </si>
  <si>
    <t>Chr6:53555418</t>
  </si>
  <si>
    <t>Chr6:53437341_53605129</t>
  </si>
  <si>
    <t>ss74809470</t>
  </si>
  <si>
    <t>Chr16:13935176</t>
  </si>
  <si>
    <t>Chr16:13860157_14012348</t>
  </si>
  <si>
    <t>ss74836250</t>
  </si>
  <si>
    <t>Chr7:55086995</t>
  </si>
  <si>
    <t>Chr7:54959032_55267338</t>
  </si>
  <si>
    <t>ss74817318</t>
  </si>
  <si>
    <t>Chr7:95316772</t>
  </si>
  <si>
    <t>ss74834126</t>
  </si>
  <si>
    <t>Chr5:143761457</t>
  </si>
  <si>
    <t>ss74831570</t>
  </si>
  <si>
    <t>Chr5:141647245</t>
  </si>
  <si>
    <t>Chr5:141560876_141696856</t>
  </si>
  <si>
    <t>ss74831579</t>
  </si>
  <si>
    <t>Chr7:45917456</t>
  </si>
  <si>
    <t>Chr7:45852245_45981272</t>
  </si>
  <si>
    <t>ss74824622</t>
  </si>
  <si>
    <t>Chr19:18240864</t>
  </si>
  <si>
    <t>ss74851203</t>
  </si>
  <si>
    <t>Chr4:41221397</t>
  </si>
  <si>
    <t>ss74825978</t>
  </si>
  <si>
    <t>Chr2:202192264</t>
  </si>
  <si>
    <t>Chr2:202146180_202298599</t>
  </si>
  <si>
    <t>ss74839206</t>
  </si>
  <si>
    <t>Chr8:100974636</t>
  </si>
  <si>
    <t>Chr8:100858576_101013489</t>
  </si>
  <si>
    <t>ss74823636</t>
  </si>
  <si>
    <t>Chr3:123375604</t>
  </si>
  <si>
    <t>Chr3:123222296_123509077</t>
  </si>
  <si>
    <t>ss74840607</t>
  </si>
  <si>
    <t>Chr8:32401569</t>
  </si>
  <si>
    <t>ss74849761</t>
  </si>
  <si>
    <t>Chr17:16340194</t>
  </si>
  <si>
    <t>Chr17:16320793_16442745</t>
  </si>
  <si>
    <t>ss74818714</t>
  </si>
  <si>
    <t>Chr3:12257814</t>
  </si>
  <si>
    <t>Chr3:12227850_12494356</t>
  </si>
  <si>
    <t>ss74830935</t>
  </si>
  <si>
    <t>Chr10:87913812</t>
  </si>
  <si>
    <t>Chr10:87803438_88030345</t>
  </si>
  <si>
    <t>ss74809099</t>
  </si>
  <si>
    <t>Chr10:49470271</t>
  </si>
  <si>
    <t>ss74830375</t>
  </si>
  <si>
    <t>Chr9:116270336</t>
  </si>
  <si>
    <t>ss74808575</t>
  </si>
  <si>
    <t>Chr5:180226428</t>
  </si>
  <si>
    <t>Chr5:180173594_180352071</t>
  </si>
  <si>
    <t>ss74853088</t>
  </si>
  <si>
    <t>Chr3:119804899</t>
  </si>
  <si>
    <t>ss74833546</t>
  </si>
  <si>
    <t>Chr5:141654678</t>
  </si>
  <si>
    <t>ss74820193</t>
  </si>
  <si>
    <t>Chr6:152149617</t>
  </si>
  <si>
    <t>ss74816654</t>
  </si>
  <si>
    <t>Chr11:116857914</t>
  </si>
  <si>
    <t>Chr11:116769908_116893071</t>
  </si>
  <si>
    <t>ss74847879</t>
  </si>
  <si>
    <t>Chr17:66274318</t>
  </si>
  <si>
    <t>Chr17:66242642_66870744</t>
  </si>
  <si>
    <t>ss74810721</t>
  </si>
  <si>
    <t>Chr5:35910427</t>
  </si>
  <si>
    <t>ss74806316</t>
  </si>
  <si>
    <t>Chr6:170553212</t>
  </si>
  <si>
    <t>Chr6:170494333_170632870</t>
  </si>
  <si>
    <t>ss74812768</t>
  </si>
  <si>
    <t>Chr2:169146922</t>
  </si>
  <si>
    <t>ss74832742</t>
  </si>
  <si>
    <t>Chr10:88918056</t>
  </si>
  <si>
    <t>ss74845516</t>
  </si>
  <si>
    <t>Chr12:53473528</t>
  </si>
  <si>
    <t>Chr12:53320195_53476446</t>
  </si>
  <si>
    <t>ss74834378</t>
  </si>
  <si>
    <t>Chr11:123111608</t>
  </si>
  <si>
    <t>ss74805906</t>
  </si>
  <si>
    <t>Chr17:7626584</t>
  </si>
  <si>
    <t>ss74850232</t>
  </si>
  <si>
    <t>Chr21:26063209</t>
  </si>
  <si>
    <t>ss74831473</t>
  </si>
  <si>
    <t>Chr6:31617223</t>
  </si>
  <si>
    <t>ss74827939</t>
  </si>
  <si>
    <t>Chr14:35432355</t>
  </si>
  <si>
    <t>Chr14:35341510_35464754</t>
  </si>
  <si>
    <t>ss74825689</t>
  </si>
  <si>
    <t>Chr20:57550973</t>
  </si>
  <si>
    <t>ss74824791</t>
  </si>
  <si>
    <t>Chr14:102134432</t>
  </si>
  <si>
    <t>Chr14:102020738_102199749</t>
  </si>
  <si>
    <t>ss74806877</t>
  </si>
  <si>
    <t>Chr7:74056384</t>
  </si>
  <si>
    <t>Chr7:73967789_74129907</t>
  </si>
  <si>
    <t>ss74838397</t>
  </si>
  <si>
    <t>Chr1:161402818</t>
  </si>
  <si>
    <t>ss74806122</t>
  </si>
  <si>
    <t>Chr10:88933812</t>
  </si>
  <si>
    <t>ss74807989</t>
  </si>
  <si>
    <t>Chr12:9079672</t>
  </si>
  <si>
    <t>Chr12:9007708_9127900</t>
  </si>
  <si>
    <t>ss74841134</t>
  </si>
  <si>
    <t>Chr22:46166284</t>
  </si>
  <si>
    <t>ss74833626</t>
  </si>
  <si>
    <t>Chr2:169302478</t>
  </si>
  <si>
    <t>ss74839306</t>
  </si>
  <si>
    <t>Chr17:1880518</t>
  </si>
  <si>
    <t>ss74808470</t>
  </si>
  <si>
    <t>Chr4:23814039</t>
  </si>
  <si>
    <t>Chr4:23732021_24151635</t>
  </si>
  <si>
    <t>ss74808476</t>
  </si>
  <si>
    <t>Chr4:3037423</t>
  </si>
  <si>
    <t>Chr4:3014681_3303960</t>
  </si>
  <si>
    <t>ss74826263</t>
  </si>
  <si>
    <t>Chr6:88149004</t>
  </si>
  <si>
    <t>ss74836112</t>
  </si>
  <si>
    <t>Chr10:49535042</t>
  </si>
  <si>
    <t>ss74823854</t>
  </si>
  <si>
    <t>Chr6:152120104</t>
  </si>
  <si>
    <t>ss74848270</t>
  </si>
  <si>
    <t>Chr3:138732510</t>
  </si>
  <si>
    <t>Chr3:138592698_138894938</t>
  </si>
  <si>
    <t>ss74824856</t>
  </si>
  <si>
    <t>Chr7:30959501</t>
  </si>
  <si>
    <t>ss74813853</t>
  </si>
  <si>
    <t>Chr13:102732474</t>
  </si>
  <si>
    <t>ss74823076</t>
  </si>
  <si>
    <t>Chr17:1956248</t>
  </si>
  <si>
    <t>ss74828801</t>
  </si>
  <si>
    <t>Chr2:134238613</t>
  </si>
  <si>
    <t>ss74812308</t>
  </si>
  <si>
    <t>Chr17:45990034</t>
  </si>
  <si>
    <t>ss74809627</t>
  </si>
  <si>
    <t>Chr14:20456995</t>
  </si>
  <si>
    <t>ss74809625</t>
  </si>
  <si>
    <t>Chr8:47798394</t>
  </si>
  <si>
    <t>Chr8:47713108_48020183</t>
  </si>
  <si>
    <t>ss74831740</t>
  </si>
  <si>
    <t>Chr12:969963</t>
  </si>
  <si>
    <t>Chr12:852089_1050868</t>
  </si>
  <si>
    <t>ss74853580</t>
  </si>
  <si>
    <t>Chr13:28388805</t>
  </si>
  <si>
    <t>Chr13:28240346_28555128</t>
  </si>
  <si>
    <t>ss74811304</t>
  </si>
  <si>
    <t>Chr13:33054001</t>
  </si>
  <si>
    <t>ss74811307</t>
  </si>
  <si>
    <t>Chr1:93877008</t>
  </si>
  <si>
    <t>Chr1:93827034_93969598</t>
  </si>
  <si>
    <t>ss74852187</t>
  </si>
  <si>
    <t>Chr6:131890968</t>
  </si>
  <si>
    <t>Chr6:131888176_132011378</t>
  </si>
  <si>
    <t>ss74827562</t>
  </si>
  <si>
    <t>Chr6:151940978</t>
  </si>
  <si>
    <t>ss74830949</t>
  </si>
  <si>
    <t>Chr13:32956713</t>
  </si>
  <si>
    <t>ss74847753</t>
  </si>
  <si>
    <t>Chr8:32540383</t>
  </si>
  <si>
    <t>ss74847382</t>
  </si>
  <si>
    <t>Chr6:113889247</t>
  </si>
  <si>
    <t>ss74841345</t>
  </si>
  <si>
    <t>Chr6:151970231</t>
  </si>
  <si>
    <t>ss74806983</t>
  </si>
  <si>
    <t>Chr6:31558135</t>
  </si>
  <si>
    <t>ss74819479</t>
  </si>
  <si>
    <t>Chr4:3135947</t>
  </si>
  <si>
    <t>ss74808745</t>
  </si>
  <si>
    <t>Chr1:65401836</t>
  </si>
  <si>
    <t>ss74836676</t>
  </si>
  <si>
    <t>Chr8:27298985</t>
  </si>
  <si>
    <t>Chr8:27251482_27519391</t>
  </si>
  <si>
    <t>ss74837250</t>
  </si>
  <si>
    <t>Chr5:143761369</t>
  </si>
  <si>
    <t>ss74851337</t>
  </si>
  <si>
    <t>Chr8:78774001</t>
  </si>
  <si>
    <t>ss74809162</t>
  </si>
  <si>
    <t>Chr19:48944456</t>
  </si>
  <si>
    <t>Chr19:48894860_49021798</t>
  </si>
  <si>
    <t>ss74852447</t>
  </si>
  <si>
    <t>Chr7:107139035</t>
  </si>
  <si>
    <t>Chr7:107108961_107262529</t>
  </si>
  <si>
    <t>ss74823520</t>
  </si>
  <si>
    <t>Chr20:57408017</t>
  </si>
  <si>
    <t>Chr20:57291089_57438463</t>
  </si>
  <si>
    <t>ss74825039</t>
  </si>
  <si>
    <t>Chr5:150133509</t>
  </si>
  <si>
    <t>ss74825032</t>
  </si>
  <si>
    <t>Chr4:3265189</t>
  </si>
  <si>
    <t>ss74827301</t>
  </si>
  <si>
    <t>Chr10:88939922</t>
  </si>
  <si>
    <t>ss74825812</t>
  </si>
  <si>
    <t>Chr8:31166306</t>
  </si>
  <si>
    <t>ss74807315</t>
  </si>
  <si>
    <t>Chr19:4180839</t>
  </si>
  <si>
    <t>ss74836196</t>
  </si>
  <si>
    <t>Chr13:109789136</t>
  </si>
  <si>
    <t>Chr13:109693837_109846567</t>
  </si>
  <si>
    <t>ss74851962</t>
  </si>
  <si>
    <t>Chr6:113983073</t>
  </si>
  <si>
    <t>ss74853616</t>
  </si>
  <si>
    <t>Chr13:102889266</t>
  </si>
  <si>
    <t>ss74851100</t>
  </si>
  <si>
    <t>Chr2:134220954</t>
  </si>
  <si>
    <t>ss74830946</t>
  </si>
  <si>
    <t>Chr3:53226309</t>
  </si>
  <si>
    <t>Chr3:53101207_53252717</t>
  </si>
  <si>
    <t>ss74843362</t>
  </si>
  <si>
    <t>Chr9:32490677</t>
  </si>
  <si>
    <t>Chr9:32480544_32612628</t>
  </si>
  <si>
    <t>ss74843369</t>
  </si>
  <si>
    <t>Chr3:87320361</t>
  </si>
  <si>
    <t>Chr3:87199633_87336587</t>
  </si>
  <si>
    <t>ss74851662</t>
  </si>
  <si>
    <t>Chr7:107136122</t>
  </si>
  <si>
    <t>ss74807660</t>
  </si>
  <si>
    <t>Chr9:116344602</t>
  </si>
  <si>
    <t>ss74845090</t>
  </si>
  <si>
    <t>Chr17:66695548</t>
  </si>
  <si>
    <t>ss74842198</t>
  </si>
  <si>
    <t>Chr5:68268368</t>
  </si>
  <si>
    <t>Chr5:68155756_68361821</t>
  </si>
  <si>
    <t>ss74833923</t>
  </si>
  <si>
    <t>Chr6:31533435</t>
  </si>
  <si>
    <t>ss74811430</t>
  </si>
  <si>
    <t>Chr3:169796797</t>
  </si>
  <si>
    <t>Chr3:169704610_169825060</t>
  </si>
  <si>
    <t>ss74830473</t>
  </si>
  <si>
    <t>Chr13:113646377</t>
  </si>
  <si>
    <t>Chr13:113524688_113701473</t>
  </si>
  <si>
    <t>ss74809066</t>
  </si>
  <si>
    <t>Chr8:47972876</t>
  </si>
  <si>
    <t>ss74823953</t>
  </si>
  <si>
    <t>Chr5:150101759</t>
  </si>
  <si>
    <t>ss74808855</t>
  </si>
  <si>
    <t>Chr4:109869755</t>
  </si>
  <si>
    <t>ss74818366</t>
  </si>
  <si>
    <t>Chr3:170953640</t>
  </si>
  <si>
    <t>Chr3:170828415_170968637</t>
  </si>
  <si>
    <t>ss74806904</t>
  </si>
  <si>
    <t>Chr1:156041653</t>
  </si>
  <si>
    <t>Chr1:156022546_156200089</t>
  </si>
  <si>
    <t>ss74806905</t>
  </si>
  <si>
    <t>Chr1:154992637</t>
  </si>
  <si>
    <t>Chr1:154902298_155034483</t>
  </si>
  <si>
    <t>ss74833712</t>
  </si>
  <si>
    <t>Chr1:22670886</t>
  </si>
  <si>
    <t>Chr1:22576625_22699682</t>
  </si>
  <si>
    <t>ss74839099</t>
  </si>
  <si>
    <t>Chr5:42666796</t>
  </si>
  <si>
    <t>Chr5:42363475_42781878</t>
  </si>
  <si>
    <t>ss74849696</t>
  </si>
  <si>
    <t>Chr1:40269800</t>
  </si>
  <si>
    <t>ss74853460</t>
  </si>
  <si>
    <t>Chr6:151839621</t>
  </si>
  <si>
    <t>ss74837087</t>
  </si>
  <si>
    <t>Chr7:55113668</t>
  </si>
  <si>
    <t>ss74836020</t>
  </si>
  <si>
    <t>Chr20:57560878</t>
  </si>
  <si>
    <t>ss74812262</t>
  </si>
  <si>
    <t>Chr11:67605006</t>
  </si>
  <si>
    <t>ss74847141</t>
  </si>
  <si>
    <t>Chr5:141572979</t>
  </si>
  <si>
    <t>ss74848308</t>
  </si>
  <si>
    <t>Chr9:69096068</t>
  </si>
  <si>
    <t>Chr9:68975563_69160178</t>
  </si>
  <si>
    <t>ss74825354</t>
  </si>
  <si>
    <t>Chr11:13246520</t>
  </si>
  <si>
    <t>ss74806711</t>
  </si>
  <si>
    <t>Chr5:179840949</t>
  </si>
  <si>
    <t>Chr5:179746388_179898078</t>
  </si>
  <si>
    <t>ss74844096</t>
  </si>
  <si>
    <t>Chr13:32257506</t>
  </si>
  <si>
    <t>ss74840431</t>
  </si>
  <si>
    <t>Chr8:32227655</t>
  </si>
  <si>
    <t>ss74809253</t>
  </si>
  <si>
    <t>Chr22:37185382</t>
  </si>
  <si>
    <t>Chr22:37144237_37280438</t>
  </si>
  <si>
    <t>ss74845057</t>
  </si>
  <si>
    <t>Chr8:27570468</t>
  </si>
  <si>
    <t>ss74809534</t>
  </si>
  <si>
    <t>Chr2:169154475</t>
  </si>
  <si>
    <t>ss74829722</t>
  </si>
  <si>
    <t>Chr10:60797340</t>
  </si>
  <si>
    <t>Chr10:60712976_60854852</t>
  </si>
  <si>
    <t>ss74810659</t>
  </si>
  <si>
    <t>Chr1:226438983</t>
  </si>
  <si>
    <t>ss74806557</t>
  </si>
  <si>
    <t>Chr2:169196995</t>
  </si>
  <si>
    <t>ss74846170</t>
  </si>
  <si>
    <t>Chr5:68219774</t>
  </si>
  <si>
    <t>ss74813304</t>
  </si>
  <si>
    <t>Chr1:161379107</t>
  </si>
  <si>
    <t>ss74814434</t>
  </si>
  <si>
    <t>Chr19:45333055</t>
  </si>
  <si>
    <t>Chr19:45291391_45430587</t>
  </si>
  <si>
    <t>ss74808001</t>
  </si>
  <si>
    <t>Chr12:862125</t>
  </si>
  <si>
    <t>ss74833309</t>
  </si>
  <si>
    <t>Chr13:109778421</t>
  </si>
  <si>
    <t>ss74832778</t>
  </si>
  <si>
    <t>Chr5:141631779</t>
  </si>
  <si>
    <t>ss74839896</t>
  </si>
  <si>
    <t>Chr8:31772998</t>
  </si>
  <si>
    <t>ss74809965</t>
  </si>
  <si>
    <t>Chr11:108272729</t>
  </si>
  <si>
    <t>ss74809142</t>
  </si>
  <si>
    <t>Chr7:123169180</t>
  </si>
  <si>
    <t>Chr7:123053534_123259971</t>
  </si>
  <si>
    <t>ss74820211</t>
  </si>
  <si>
    <t>Chr4:54221414</t>
  </si>
  <si>
    <t>ss74825654</t>
  </si>
  <si>
    <t>Chr12:4327466</t>
  </si>
  <si>
    <t>ss74825650</t>
  </si>
  <si>
    <t>Chr7:2277217</t>
  </si>
  <si>
    <t>Chr7:2182222_2311145</t>
  </si>
  <si>
    <t>ss74825652</t>
  </si>
  <si>
    <t>Chr6:151916483</t>
  </si>
  <si>
    <t>ss74848808</t>
  </si>
  <si>
    <t>Chr7:150940006</t>
  </si>
  <si>
    <t>Chr7:150931056_151074944</t>
  </si>
  <si>
    <t>ss74845838</t>
  </si>
  <si>
    <t>Chr3:87301270</t>
  </si>
  <si>
    <t>ss74840927</t>
  </si>
  <si>
    <t>Chr8:10344022</t>
  </si>
  <si>
    <t>ss74806798</t>
  </si>
  <si>
    <t>Chr1:3761369</t>
  </si>
  <si>
    <t>Chr1:3592565_3796201</t>
  </si>
  <si>
    <t>ss74806791</t>
  </si>
  <si>
    <t>Chr12:881746</t>
  </si>
  <si>
    <t>ss74850561</t>
  </si>
  <si>
    <t>Chr2:215414550</t>
  </si>
  <si>
    <t>ss74833610</t>
  </si>
  <si>
    <t>Chr8:89932804</t>
  </si>
  <si>
    <t>Chr8:89873336_90044724</t>
  </si>
  <si>
    <t>ss74815750</t>
  </si>
  <si>
    <t>Chr19:18262110</t>
  </si>
  <si>
    <t>ss74850564</t>
  </si>
  <si>
    <t>Chr21:33856198</t>
  </si>
  <si>
    <t>ss74837593</t>
  </si>
  <si>
    <t>Chr14:73198646</t>
  </si>
  <si>
    <t>ss74830671</t>
  </si>
  <si>
    <t>Chr7:22761181</t>
  </si>
  <si>
    <t>ss74823882</t>
  </si>
  <si>
    <t>Chr19:45525914</t>
  </si>
  <si>
    <t>Chr19:45347333_45538837</t>
  </si>
  <si>
    <t>ss74822380</t>
  </si>
  <si>
    <t>Chr8:27407435</t>
  </si>
  <si>
    <t>ss74824337</t>
  </si>
  <si>
    <t>Chr7:45980515</t>
  </si>
  <si>
    <t>ss74841509</t>
  </si>
  <si>
    <t>Chr2:69980371</t>
  </si>
  <si>
    <t>Chr2:69855041_70002945</t>
  </si>
  <si>
    <t>ss74823044</t>
  </si>
  <si>
    <t>Chr1:161285543</t>
  </si>
  <si>
    <t>ss74843464</t>
  </si>
  <si>
    <t>Chr2:216092206</t>
  </si>
  <si>
    <t>Chr2:216047658_216266293</t>
  </si>
  <si>
    <t>ss74835005</t>
  </si>
  <si>
    <t>Chr17:66737444</t>
  </si>
  <si>
    <t>ss74852389</t>
  </si>
  <si>
    <t>Chr10:88999856</t>
  </si>
  <si>
    <t>ss74821696</t>
  </si>
  <si>
    <t>Chr13:102872412</t>
  </si>
  <si>
    <t>ss74824481</t>
  </si>
  <si>
    <t>Chr9:116217770</t>
  </si>
  <si>
    <t>ss74814453</t>
  </si>
  <si>
    <t>Chr6:35992613</t>
  </si>
  <si>
    <t>ss74838730</t>
  </si>
  <si>
    <t>Chr21:26027083</t>
  </si>
  <si>
    <t>ss74854771</t>
  </si>
  <si>
    <t>Chr7:55074961</t>
  </si>
  <si>
    <t>ss74837589</t>
  </si>
  <si>
    <t>Chr14:73238768</t>
  </si>
  <si>
    <t>ss74840885</t>
  </si>
  <si>
    <t>Chr19:9878276</t>
  </si>
  <si>
    <t>ss74837209</t>
  </si>
  <si>
    <t>Chr3:25561399</t>
  </si>
  <si>
    <t>ss74850908</t>
  </si>
  <si>
    <t>Chr9:22003224</t>
  </si>
  <si>
    <t>Chr9:21942903_22069313</t>
  </si>
  <si>
    <t>Chr9:21907752_22054491</t>
  </si>
  <si>
    <t>ss74829652</t>
  </si>
  <si>
    <t>Chr12:112484725</t>
  </si>
  <si>
    <t>Chr12:112358732_112569918</t>
  </si>
  <si>
    <t>ss74824723</t>
  </si>
  <si>
    <t>Chr4:55593918</t>
  </si>
  <si>
    <t>Chr4:55367901_55606909</t>
  </si>
  <si>
    <t>ss74822606</t>
  </si>
  <si>
    <t>Chr1:115324650</t>
  </si>
  <si>
    <t>Chr1:115225916_115398384</t>
  </si>
  <si>
    <t>ss74839347</t>
  </si>
  <si>
    <t>Chr1:22698640</t>
  </si>
  <si>
    <t>ss74854923</t>
  </si>
  <si>
    <t>Chr9:116260124</t>
  </si>
  <si>
    <t>ss74847242</t>
  </si>
  <si>
    <t>Chr8:10313035</t>
  </si>
  <si>
    <t>ss74843980</t>
  </si>
  <si>
    <t>Chr8:10171942</t>
  </si>
  <si>
    <t>ss74832125</t>
  </si>
  <si>
    <t>Chr16:57017242</t>
  </si>
  <si>
    <t>Chr16:56901923_57043844</t>
  </si>
  <si>
    <t>ss74838956</t>
  </si>
  <si>
    <t>Chr20:57535158</t>
  </si>
  <si>
    <t>ss74828727</t>
  </si>
  <si>
    <t>Chr9:68991399</t>
  </si>
  <si>
    <t>ss74829094</t>
  </si>
  <si>
    <t>Chr10:110170603</t>
  </si>
  <si>
    <t>Chr10:110147605_110347365</t>
  </si>
  <si>
    <t>ss74807348</t>
  </si>
  <si>
    <t>Chr14:20456008</t>
  </si>
  <si>
    <t>ss74809771</t>
  </si>
  <si>
    <t>Chr9:97625915</t>
  </si>
  <si>
    <t>Chr9:97574451_97757409</t>
  </si>
  <si>
    <t>ss74831307</t>
  </si>
  <si>
    <t>Chr8:27313969</t>
  </si>
  <si>
    <t>ss74823828</t>
  </si>
  <si>
    <t>Chr22:37253454</t>
  </si>
  <si>
    <t>ss74808966</t>
  </si>
  <si>
    <t>Chr20:50594774</t>
  </si>
  <si>
    <t>ss74852899</t>
  </si>
  <si>
    <t>Chr10:86982093</t>
  </si>
  <si>
    <t>Chr10:86897774_87023260</t>
  </si>
  <si>
    <t>ss74852891</t>
  </si>
  <si>
    <t>Chr6:10389738</t>
  </si>
  <si>
    <t>Chr6:10336677_10479564</t>
  </si>
  <si>
    <t>ss74814745</t>
  </si>
  <si>
    <t>Chr2:127257108</t>
  </si>
  <si>
    <t>Chr2:127197290_127354176</t>
  </si>
  <si>
    <t>ss74832411</t>
  </si>
  <si>
    <t>Chr6:151828300</t>
  </si>
  <si>
    <t>ss74829229</t>
  </si>
  <si>
    <t>Chr17:66580556</t>
  </si>
  <si>
    <t>ss74844704</t>
  </si>
  <si>
    <t>Chr21:26196615</t>
  </si>
  <si>
    <t>ss74832355</t>
  </si>
  <si>
    <t>Chr16:3697041</t>
  </si>
  <si>
    <t>ss74829444</t>
  </si>
  <si>
    <t>Chr14:35430708</t>
  </si>
  <si>
    <t>ss74819188</t>
  </si>
  <si>
    <t>Chr11:74057508</t>
  </si>
  <si>
    <t>ss74815898</t>
  </si>
  <si>
    <t>Chr17:45983912</t>
  </si>
  <si>
    <t>ss74852683</t>
  </si>
  <si>
    <t>Chr19:7074550</t>
  </si>
  <si>
    <t>ss74820980</t>
  </si>
  <si>
    <t>Chr7:95308134</t>
  </si>
  <si>
    <t>ss74852914</t>
  </si>
  <si>
    <t>Chr6:53520677</t>
  </si>
  <si>
    <t>ss74843583</t>
  </si>
  <si>
    <t>Chr19:44863522</t>
  </si>
  <si>
    <t>Chr19:44845782_44969393</t>
  </si>
  <si>
    <t>ss74832532</t>
  </si>
  <si>
    <t>Chr8:10433056</t>
  </si>
  <si>
    <t>ss74845295</t>
  </si>
  <si>
    <t>Chr8:10232587</t>
  </si>
  <si>
    <t>ss74841986</t>
  </si>
  <si>
    <t>Chr3:12427090</t>
  </si>
  <si>
    <t>ss74834978</t>
  </si>
  <si>
    <t>Chr19:7184790</t>
  </si>
  <si>
    <t>ss74844918</t>
  </si>
  <si>
    <t>Chr13:32402471</t>
  </si>
  <si>
    <t>ss74853454</t>
  </si>
  <si>
    <t>Chr4:110036187</t>
  </si>
  <si>
    <t>ss74852497</t>
  </si>
  <si>
    <t>Chr1:58739153</t>
  </si>
  <si>
    <t>Chr1:58720791_58844113</t>
  </si>
  <si>
    <t>ss74806243</t>
  </si>
  <si>
    <t>Chr8:47826744</t>
  </si>
  <si>
    <t>ss74817863</t>
  </si>
  <si>
    <t>Chr20:57563592</t>
  </si>
  <si>
    <t>ss74826532</t>
  </si>
  <si>
    <t>Chr8:27663284</t>
  </si>
  <si>
    <t>ss74847950</t>
  </si>
  <si>
    <t>Chr7:128306848</t>
  </si>
  <si>
    <t>Chr7:128181189_128317629</t>
  </si>
  <si>
    <t>ss74819984</t>
  </si>
  <si>
    <t>Chr19:18258460</t>
  </si>
  <si>
    <t>ss74833652</t>
  </si>
  <si>
    <t>Chr22:22000971</t>
  </si>
  <si>
    <t>ss74823350</t>
  </si>
  <si>
    <t>Chr17:66731604</t>
  </si>
  <si>
    <t>ss74825206</t>
  </si>
  <si>
    <t>Chr9:110242980</t>
  </si>
  <si>
    <t>Chr9:110183812_110316640</t>
  </si>
  <si>
    <t>ss74824648</t>
  </si>
  <si>
    <t>Chr12:57490018</t>
  </si>
  <si>
    <t>Chr12:57456588_57580517</t>
  </si>
  <si>
    <t>ss74852518</t>
  </si>
  <si>
    <t>Chr6:151845666</t>
  </si>
  <si>
    <t>ss74848475</t>
  </si>
  <si>
    <t>Chr5:143347628</t>
  </si>
  <si>
    <t>ss74848176</t>
  </si>
  <si>
    <t>Chr17:66663429</t>
  </si>
  <si>
    <t>ss74838606</t>
  </si>
  <si>
    <t>Chr17:66540941</t>
  </si>
  <si>
    <t>ss74854600</t>
  </si>
  <si>
    <t>Chr3:189822567</t>
  </si>
  <si>
    <t>ss74840667</t>
  </si>
  <si>
    <t>Chr13:32300097</t>
  </si>
  <si>
    <t>ss74832605</t>
  </si>
  <si>
    <t>Chr1:115295088</t>
  </si>
  <si>
    <t>ss74845434</t>
  </si>
  <si>
    <t>Chr14:61730230</t>
  </si>
  <si>
    <t>Chr14:61635401_61808259</t>
  </si>
  <si>
    <t>ss74839922</t>
  </si>
  <si>
    <t>Chr11:73958289</t>
  </si>
  <si>
    <t>ss74809381</t>
  </si>
  <si>
    <t>Chr6:36012344</t>
  </si>
  <si>
    <t>ss74809031</t>
  </si>
  <si>
    <t>Chr15:40185630</t>
  </si>
  <si>
    <t>ss74820757</t>
  </si>
  <si>
    <t>Chr17:1858152</t>
  </si>
  <si>
    <t>ss74830175</t>
  </si>
  <si>
    <t>Chr6:8037916</t>
  </si>
  <si>
    <t>Chr6:8013360_8162595</t>
  </si>
  <si>
    <t>ss74851051</t>
  </si>
  <si>
    <t>Chr13:40569053</t>
  </si>
  <si>
    <t>Chr13:40495664_40726597</t>
  </si>
  <si>
    <t>ss74810878</t>
  </si>
  <si>
    <t>Chr8:47939665</t>
  </si>
  <si>
    <t>ss74806378</t>
  </si>
  <si>
    <t>Chr9:32526148</t>
  </si>
  <si>
    <t>ss74845213</t>
  </si>
  <si>
    <t>Chr17:66572862</t>
  </si>
  <si>
    <t>ss74841905</t>
  </si>
  <si>
    <t>Chr12:963224</t>
  </si>
  <si>
    <t>ss74841904</t>
  </si>
  <si>
    <t>Chr12:9123182</t>
  </si>
  <si>
    <t>ss74807779</t>
  </si>
  <si>
    <t>Chr2:216679005</t>
  </si>
  <si>
    <t>Chr2:216573404_216724436</t>
  </si>
  <si>
    <t>ss74833053</t>
  </si>
  <si>
    <t>Chr21:31629832</t>
  </si>
  <si>
    <t>Chr21:31599622_31728931</t>
  </si>
  <si>
    <t>ss74829524</t>
  </si>
  <si>
    <t>Chr12:7211846</t>
  </si>
  <si>
    <t>ss74808227</t>
  </si>
  <si>
    <t>Chr6:31615535</t>
  </si>
  <si>
    <t>ss74808228</t>
  </si>
  <si>
    <t>Chr6:31520261</t>
  </si>
  <si>
    <t>ss74824971</t>
  </si>
  <si>
    <t>Chr12:4389241</t>
  </si>
  <si>
    <t>ss74808952</t>
  </si>
  <si>
    <t>Chr11:233067</t>
  </si>
  <si>
    <t>ss74823286</t>
  </si>
  <si>
    <t>Chr12:93574421</t>
  </si>
  <si>
    <t>Chr12:93509822_93646288</t>
  </si>
  <si>
    <t>ss74827661</t>
  </si>
  <si>
    <t>Chr21:46643823</t>
  </si>
  <si>
    <t>Chr21:46538618_46665122</t>
  </si>
  <si>
    <t>ss74838337</t>
  </si>
  <si>
    <t>Chr16:57018818</t>
  </si>
  <si>
    <t>ss74845399</t>
  </si>
  <si>
    <t>Chr21:33861213</t>
  </si>
  <si>
    <t>ss74851268</t>
  </si>
  <si>
    <t>Chr15:40777801</t>
  </si>
  <si>
    <t>ss74814070</t>
  </si>
  <si>
    <t>Chr15:90782869</t>
  </si>
  <si>
    <t>Chr15:90657327_90875462</t>
  </si>
  <si>
    <t>ss74817331</t>
  </si>
  <si>
    <t>Chr14:20439395</t>
  </si>
  <si>
    <t>ss74809567</t>
  </si>
  <si>
    <t>Chr15:43475576</t>
  </si>
  <si>
    <t>ss74832221</t>
  </si>
  <si>
    <t>Chr1:22645399</t>
  </si>
  <si>
    <t>ss74827465</t>
  </si>
  <si>
    <t>Chr8:32258878</t>
  </si>
  <si>
    <t>ss74814334</t>
  </si>
  <si>
    <t>Chr14:73245595</t>
  </si>
  <si>
    <t>ss74807782</t>
  </si>
  <si>
    <t>Chr2:74483364</t>
  </si>
  <si>
    <t>Chr2:74469405_74593556</t>
  </si>
  <si>
    <t>ss74824838</t>
  </si>
  <si>
    <t>Chr8:140812162</t>
  </si>
  <si>
    <t>Chr8:140598382_141061313</t>
  </si>
  <si>
    <t>ss74841534</t>
  </si>
  <si>
    <t>Chr8:10278871</t>
  </si>
  <si>
    <t>ss74828867</t>
  </si>
  <si>
    <t>Chr11:123023282</t>
  </si>
  <si>
    <t>ss74833358</t>
  </si>
  <si>
    <t>Chr13:102876934</t>
  </si>
  <si>
    <t>ss74833351</t>
  </si>
  <si>
    <t>Chr19:13447093</t>
  </si>
  <si>
    <t>ss74829801</t>
  </si>
  <si>
    <t>Chr11:67637255</t>
  </si>
  <si>
    <t>ss74829802</t>
  </si>
  <si>
    <t>Chr6:8080788</t>
  </si>
  <si>
    <t>ss74808881</t>
  </si>
  <si>
    <t>Chr8:32767310</t>
  </si>
  <si>
    <t>ss74829490</t>
  </si>
  <si>
    <t>Chr5:68312915</t>
  </si>
  <si>
    <t>ss74852659</t>
  </si>
  <si>
    <t>Chr11:34446099</t>
  </si>
  <si>
    <t>Chr11:34378925_34532060</t>
  </si>
  <si>
    <t>ss74846841</t>
  </si>
  <si>
    <t>Chr9:116386390</t>
  </si>
  <si>
    <t>ss74825055</t>
  </si>
  <si>
    <t>Chr22:37220050</t>
  </si>
  <si>
    <t>ss74809911</t>
  </si>
  <si>
    <t>Chr8:31064419</t>
  </si>
  <si>
    <t>ss74829307</t>
  </si>
  <si>
    <t>Chr7:150986541</t>
  </si>
  <si>
    <t>ss74807232</t>
  </si>
  <si>
    <t>Chr17:63823837</t>
  </si>
  <si>
    <t>Chr17:63812012_63933729</t>
  </si>
  <si>
    <t>ss74827918</t>
  </si>
  <si>
    <t>Chr9:110214838</t>
  </si>
  <si>
    <t>ss74827004</t>
  </si>
  <si>
    <t>Chr5:68258195</t>
  </si>
  <si>
    <t>ss74833103</t>
  </si>
  <si>
    <t>Chr12:54061409</t>
  </si>
  <si>
    <t>Chr12:53956852_54116030</t>
  </si>
  <si>
    <t>ss74849325</t>
  </si>
  <si>
    <t>Chr2:207471880</t>
  </si>
  <si>
    <t>ss74820753</t>
  </si>
  <si>
    <t>Chr13:32442523</t>
  </si>
  <si>
    <t>ss74836965</t>
  </si>
  <si>
    <t>Chr5:69280187</t>
  </si>
  <si>
    <t>Chr5:69174795_69337430</t>
  </si>
  <si>
    <t>ss74825807</t>
  </si>
  <si>
    <t>Chr17:16412605</t>
  </si>
  <si>
    <t>ss74814526</t>
  </si>
  <si>
    <t>Chr16:19116025</t>
  </si>
  <si>
    <t>ss74823877</t>
  </si>
  <si>
    <t>Chr22:37262659</t>
  </si>
  <si>
    <t>ss74848257</t>
  </si>
  <si>
    <t>Chr20:57544076</t>
  </si>
  <si>
    <t>ss74808937</t>
  </si>
  <si>
    <t>Chr2:127322230</t>
  </si>
  <si>
    <t>ss74816309</t>
  </si>
  <si>
    <t>Chr3:170953033</t>
  </si>
  <si>
    <t>ss74826965</t>
  </si>
  <si>
    <t>Chr3:25584330</t>
  </si>
  <si>
    <t>ss74806252</t>
  </si>
  <si>
    <t>Chr19:48942560</t>
  </si>
  <si>
    <t>ss74823014</t>
  </si>
  <si>
    <t>Chr15:98961833</t>
  </si>
  <si>
    <t>ss74845924</t>
  </si>
  <si>
    <t>Chr6:152157685</t>
  </si>
  <si>
    <t>ss74815195</t>
  </si>
  <si>
    <t>ss74816143</t>
  </si>
  <si>
    <t>Chr5:150070569</t>
  </si>
  <si>
    <t>ss74811498</t>
  </si>
  <si>
    <t>Chr22:46260582</t>
  </si>
  <si>
    <t>ss74824156</t>
  </si>
  <si>
    <t>Chr5:35906879</t>
  </si>
  <si>
    <t>ss74810222</t>
  </si>
  <si>
    <t>Chr13:32332592</t>
  </si>
  <si>
    <t>ss74848945</t>
  </si>
  <si>
    <t>Chr1:226313130</t>
  </si>
  <si>
    <t>ss74844461</t>
  </si>
  <si>
    <t>Chr7:22783447</t>
  </si>
  <si>
    <t>ss74831140</t>
  </si>
  <si>
    <t>Chr5:150062911</t>
  </si>
  <si>
    <t>ss74807817</t>
  </si>
  <si>
    <t>Chr20:57523677</t>
  </si>
  <si>
    <t>ss74807815</t>
  </si>
  <si>
    <t>Chr20:57564309</t>
  </si>
  <si>
    <t>ss74835345</t>
  </si>
  <si>
    <t>Chr1:156108458</t>
  </si>
  <si>
    <t>ss74852875</t>
  </si>
  <si>
    <t>Chr21:46575530</t>
  </si>
  <si>
    <t>ss74828243</t>
  </si>
  <si>
    <t>Chr8:10225236</t>
  </si>
  <si>
    <t>ss74837273</t>
  </si>
  <si>
    <t>Chr13:28335733</t>
  </si>
  <si>
    <t>ss74829624</t>
  </si>
  <si>
    <t>Chr9:116180160</t>
  </si>
  <si>
    <t>ss74825823</t>
  </si>
  <si>
    <t>Chr2:216174341</t>
  </si>
  <si>
    <t>ss74825826</t>
  </si>
  <si>
    <t>Chr15:90822900</t>
  </si>
  <si>
    <t>ss74823508</t>
  </si>
  <si>
    <t>Chr13:102700263</t>
  </si>
  <si>
    <t>ss74826843</t>
  </si>
  <si>
    <t>Chr17:7633209</t>
  </si>
  <si>
    <t>ss74854991</t>
  </si>
  <si>
    <t>Chr19:7244873</t>
  </si>
  <si>
    <t>ss74819048</t>
  </si>
  <si>
    <t>Chr8:31167138</t>
  </si>
  <si>
    <t>ss74842368</t>
  </si>
  <si>
    <t>Chr20:57297833</t>
  </si>
  <si>
    <t>ss74828999</t>
  </si>
  <si>
    <t>Chr8:10262787</t>
  </si>
  <si>
    <t>ss74814842</t>
  </si>
  <si>
    <t>Chr16:56636915</t>
  </si>
  <si>
    <t>Chr16:56565654_56687112</t>
  </si>
  <si>
    <t>ss74817386</t>
  </si>
  <si>
    <t>Chr12:7135836</t>
  </si>
  <si>
    <t>ss74852243</t>
  </si>
  <si>
    <t>Chr1:115313457</t>
  </si>
  <si>
    <t>ss74823363</t>
  </si>
  <si>
    <t>Chr21:33864163</t>
  </si>
  <si>
    <t>ss74831877</t>
  </si>
  <si>
    <t>Chr7:55060646</t>
  </si>
  <si>
    <t>ss74851290</t>
  </si>
  <si>
    <t>Chr11:123002101</t>
  </si>
  <si>
    <t>ss74826258</t>
  </si>
  <si>
    <t>Chr12:54108201</t>
  </si>
  <si>
    <t>ss74853674</t>
  </si>
  <si>
    <t>Chr1:3765506</t>
  </si>
  <si>
    <t>ss74842556</t>
  </si>
  <si>
    <t>Chr17:66660373</t>
  </si>
  <si>
    <t>ss74843346</t>
  </si>
  <si>
    <t>Chr17:66716714</t>
  </si>
  <si>
    <t>ss74811414</t>
  </si>
  <si>
    <t>Chr15:89292997</t>
  </si>
  <si>
    <t>Chr15:89256305_89394795</t>
  </si>
  <si>
    <t>ss74813434</t>
  </si>
  <si>
    <t>Chr16:56567808</t>
  </si>
  <si>
    <t>ss74851721</t>
  </si>
  <si>
    <t>Chr14:20432096</t>
  </si>
  <si>
    <t>ss74853013</t>
  </si>
  <si>
    <t>Chr13:30495833</t>
  </si>
  <si>
    <t>Chr13:30398740_30525944</t>
  </si>
  <si>
    <t>ss74853010</t>
  </si>
  <si>
    <t>Chr5:35814003</t>
  </si>
  <si>
    <t>ss74831558</t>
  </si>
  <si>
    <t>Chr6:151983193</t>
  </si>
  <si>
    <t>ss74810115</t>
  </si>
  <si>
    <t>Chr6:149793609</t>
  </si>
  <si>
    <t>Chr6:149689695_149871421</t>
  </si>
  <si>
    <t>ss74806929</t>
  </si>
  <si>
    <t>Chr4:140562317</t>
  </si>
  <si>
    <t>Chr4:140499860_140628835</t>
  </si>
  <si>
    <t>ss74815696</t>
  </si>
  <si>
    <t>Chr6:170503067</t>
  </si>
  <si>
    <t>ss74839489</t>
  </si>
  <si>
    <t>Chr7:2188072</t>
  </si>
  <si>
    <t>ss74839488</t>
  </si>
  <si>
    <t>Chr1:110612973</t>
  </si>
  <si>
    <t>Chr1:110593560_110735033</t>
  </si>
  <si>
    <t>ss74810802</t>
  </si>
  <si>
    <t>Chr10:49470671</t>
  </si>
  <si>
    <t>ss74812407</t>
  </si>
  <si>
    <t>Chr6:31871532</t>
  </si>
  <si>
    <t>ss74833087</t>
  </si>
  <si>
    <t>Chr13:102677662</t>
  </si>
  <si>
    <t>ss74837760</t>
  </si>
  <si>
    <t>Chr4:82368220</t>
  </si>
  <si>
    <t>Chr4:82293314_82433996</t>
  </si>
  <si>
    <t>ss74827374</t>
  </si>
  <si>
    <t>Chr13:109805076</t>
  </si>
  <si>
    <t>ss74825162</t>
  </si>
  <si>
    <t>Chr18:63145280</t>
  </si>
  <si>
    <t>ss74824051</t>
  </si>
  <si>
    <t>Chr22:23843412</t>
  </si>
  <si>
    <t>Chr22:23834378_23955222</t>
  </si>
  <si>
    <t>ss74816892</t>
  </si>
  <si>
    <t>Chr13:102735665</t>
  </si>
  <si>
    <t>ss74825273</t>
  </si>
  <si>
    <t>Chr13:32960020</t>
  </si>
  <si>
    <t>ss74823706</t>
  </si>
  <si>
    <t>Chr15:98860792</t>
  </si>
  <si>
    <t>ss74854240</t>
  </si>
  <si>
    <t>Chr2:47466898</t>
  </si>
  <si>
    <t>Chr2:47343067_47572577</t>
  </si>
  <si>
    <t>ss74854246</t>
  </si>
  <si>
    <t>Chr8:10128507</t>
  </si>
  <si>
    <t>ss74826708</t>
  </si>
  <si>
    <t>Chr7:95320225</t>
  </si>
  <si>
    <t>ss74826704</t>
  </si>
  <si>
    <t>Chr5:68267102</t>
  </si>
  <si>
    <t>ss74824639</t>
  </si>
  <si>
    <t>Chr10:48496646</t>
  </si>
  <si>
    <t>ss74811078</t>
  </si>
  <si>
    <t>Chr13:102736020</t>
  </si>
  <si>
    <t>ss74851215</t>
  </si>
  <si>
    <t>Chr6:36001493</t>
  </si>
  <si>
    <t>ss74827106</t>
  </si>
  <si>
    <t>Chr17:63952871</t>
  </si>
  <si>
    <t>Chr17:63857200_63978838</t>
  </si>
  <si>
    <t>Chr17:63849605_63971258</t>
  </si>
  <si>
    <t>ss74852546</t>
  </si>
  <si>
    <t>Chr7:116508316</t>
  </si>
  <si>
    <t>ss74818184</t>
  </si>
  <si>
    <t>Chr14:61740839</t>
  </si>
  <si>
    <t>ss74828891</t>
  </si>
  <si>
    <t>Chr14:20448090</t>
  </si>
  <si>
    <t>ss74829852</t>
  </si>
  <si>
    <t>Chr13:30469338</t>
  </si>
  <si>
    <t>ss74835019</t>
  </si>
  <si>
    <t>Chr6:113948378</t>
  </si>
  <si>
    <t>ss74836451</t>
  </si>
  <si>
    <t>Chr8:27261088</t>
  </si>
  <si>
    <t>ss74851822</t>
  </si>
  <si>
    <t>Chr14:65057282</t>
  </si>
  <si>
    <t>Chr14:64946101_65162695</t>
  </si>
  <si>
    <t>ss74837472</t>
  </si>
  <si>
    <t>Chr6:108641439</t>
  </si>
  <si>
    <t>ss74820180</t>
  </si>
  <si>
    <t>Chr19:50464383</t>
  </si>
  <si>
    <t>Chr19:50324278_50478018</t>
  </si>
  <si>
    <t>ss74828661</t>
  </si>
  <si>
    <t>Chr8:30777927</t>
  </si>
  <si>
    <t>ss74826117</t>
  </si>
  <si>
    <t>Chr14:35440014</t>
  </si>
  <si>
    <t>ss74822976</t>
  </si>
  <si>
    <t>Chr17:49435583</t>
  </si>
  <si>
    <t>Chr17:49435293_49575020</t>
  </si>
  <si>
    <t>ss74813428</t>
  </si>
  <si>
    <t>Chr17:43139936</t>
  </si>
  <si>
    <t>Chr17:42984295_43185483</t>
  </si>
  <si>
    <t>ss74854328</t>
  </si>
  <si>
    <t>Chr1:115294436</t>
  </si>
  <si>
    <t>ss74807208</t>
  </si>
  <si>
    <t>Chr2:47373967</t>
  </si>
  <si>
    <t>ss74831198</t>
  </si>
  <si>
    <t>Chr4:41232407</t>
  </si>
  <si>
    <t>ss74822169</t>
  </si>
  <si>
    <t>Chr12:124324481</t>
  </si>
  <si>
    <t>Chr12:124264411_124627464</t>
  </si>
  <si>
    <t>ss74811894</t>
  </si>
  <si>
    <t>Chr3:179250846</t>
  </si>
  <si>
    <t>ss74811892</t>
  </si>
  <si>
    <t>Chr19:13286746</t>
  </si>
  <si>
    <t>ss74826099</t>
  </si>
  <si>
    <t>Chr16:1326891</t>
  </si>
  <si>
    <t>Chr16:1249153_1387018</t>
  </si>
  <si>
    <t>ss74823782</t>
  </si>
  <si>
    <t>Chr17:63977670</t>
  </si>
  <si>
    <t>ss74814603</t>
  </si>
  <si>
    <t>Chr10:88913267</t>
  </si>
  <si>
    <t>ss74814609</t>
  </si>
  <si>
    <t>Chr11:248818</t>
  </si>
  <si>
    <t>ss74806117</t>
  </si>
  <si>
    <t>Chr7:842031</t>
  </si>
  <si>
    <t>Chr7:755557_934920</t>
  </si>
  <si>
    <t>ss74840271</t>
  </si>
  <si>
    <t>Chr22:37179937</t>
  </si>
  <si>
    <t>ss74807444</t>
  </si>
  <si>
    <t>Chr5:1244310</t>
  </si>
  <si>
    <t>Chr5:1193167_1355047</t>
  </si>
  <si>
    <t>ss74807443</t>
  </si>
  <si>
    <t>Chr10:88933780</t>
  </si>
  <si>
    <t>ss74828781</t>
  </si>
  <si>
    <t>Chr6:36653670</t>
  </si>
  <si>
    <t>ss74836167</t>
  </si>
  <si>
    <t>Chr5:141646362</t>
  </si>
  <si>
    <t>ss74848209</t>
  </si>
  <si>
    <t>Chr8:38469769</t>
  </si>
  <si>
    <t>ss74825192</t>
  </si>
  <si>
    <t>Chr7:30975950</t>
  </si>
  <si>
    <t>ss74826423</t>
  </si>
  <si>
    <t>Chr3:25662149</t>
  </si>
  <si>
    <t>ss74826421</t>
  </si>
  <si>
    <t>Chr2:169347350</t>
  </si>
  <si>
    <t>ss74822855</t>
  </si>
  <si>
    <t>Chr12:124383864</t>
  </si>
  <si>
    <t>ss74834853</t>
  </si>
  <si>
    <t>Chr6:10434987</t>
  </si>
  <si>
    <t>ss74809653</t>
  </si>
  <si>
    <t>Chr17:43094464</t>
  </si>
  <si>
    <t>ss74835108</t>
  </si>
  <si>
    <t>Chr20:57546732</t>
  </si>
  <si>
    <t>ss74851082</t>
  </si>
  <si>
    <t>Chr8:127786757</t>
  </si>
  <si>
    <t>Chr8:127676069_127801434</t>
  </si>
  <si>
    <t>ss74851088</t>
  </si>
  <si>
    <t>Chr8:10315945</t>
  </si>
  <si>
    <t>ss74806433</t>
  </si>
  <si>
    <t>Chr1:154946604</t>
  </si>
  <si>
    <t>ss74838757</t>
  </si>
  <si>
    <t>Chr19:13370974</t>
  </si>
  <si>
    <t>ss74824583</t>
  </si>
  <si>
    <t>Chr17:66568936</t>
  </si>
  <si>
    <t>ss74841498</t>
  </si>
  <si>
    <t>Chr17:45842315</t>
  </si>
  <si>
    <t>ss74840565</t>
  </si>
  <si>
    <t>Chr8:38441901</t>
  </si>
  <si>
    <t>ss74832559</t>
  </si>
  <si>
    <t>Chr8:10037720</t>
  </si>
  <si>
    <t>ss74832556</t>
  </si>
  <si>
    <t>Chr10:94648039</t>
  </si>
  <si>
    <t>Chr10:94485767_94662871</t>
  </si>
  <si>
    <t>ss74831116</t>
  </si>
  <si>
    <t>Chr5:126851362</t>
  </si>
  <si>
    <t>Chr5:126716623_126897020</t>
  </si>
  <si>
    <t>ss74807828</t>
  </si>
  <si>
    <t>Chr4:3214108</t>
  </si>
  <si>
    <t>ss74807826</t>
  </si>
  <si>
    <t>Chr4:23813084</t>
  </si>
  <si>
    <t>ss74835310</t>
  </si>
  <si>
    <t>Chr13:33106095</t>
  </si>
  <si>
    <t>ss74811810</t>
  </si>
  <si>
    <t>Chr3:142562770</t>
  </si>
  <si>
    <t>Chr3:142389235_142638826</t>
  </si>
  <si>
    <t>ss74831947</t>
  </si>
  <si>
    <t>Chr3:123454272</t>
  </si>
  <si>
    <t>ss74826010</t>
  </si>
  <si>
    <t>Chr14:73257387</t>
  </si>
  <si>
    <t>ss74853780</t>
  </si>
  <si>
    <t>Chr14:61671246</t>
  </si>
  <si>
    <t>ss74815483</t>
  </si>
  <si>
    <t>Chr5:177937883</t>
  </si>
  <si>
    <t>ss74833604</t>
  </si>
  <si>
    <t>Chr1:156130948</t>
  </si>
  <si>
    <t>ss74834745</t>
  </si>
  <si>
    <t>Chr8:27400270</t>
  </si>
  <si>
    <t>ss74852213</t>
  </si>
  <si>
    <t>Chr18:63322789</t>
  </si>
  <si>
    <t>ss74846390</t>
  </si>
  <si>
    <t>Chr6:136839368</t>
  </si>
  <si>
    <t>ss74819611</t>
  </si>
  <si>
    <t>Chr13:102731067</t>
  </si>
  <si>
    <t>ss74843374</t>
  </si>
  <si>
    <t>Chr21:33899569</t>
  </si>
  <si>
    <t>ss74806013</t>
  </si>
  <si>
    <t>Chr17:49510457</t>
  </si>
  <si>
    <t>ss74842404</t>
  </si>
  <si>
    <t>Chr8:10379305</t>
  </si>
  <si>
    <t>ss74839982</t>
  </si>
  <si>
    <t>Chr13:109761470</t>
  </si>
  <si>
    <t>ss74818179</t>
  </si>
  <si>
    <t>Chr22:21994691</t>
  </si>
  <si>
    <t>ss74828513</t>
  </si>
  <si>
    <t>Chr20:50535747</t>
  </si>
  <si>
    <t>ss74808099</t>
  </si>
  <si>
    <t>Chr22:46260349</t>
  </si>
  <si>
    <t>ss74848127</t>
  </si>
  <si>
    <t>Chr8:31885542</t>
  </si>
  <si>
    <t>ss74825471</t>
  </si>
  <si>
    <t>Chr12:53992208</t>
  </si>
  <si>
    <t>ss74840052</t>
  </si>
  <si>
    <t>Chr10:88915211</t>
  </si>
  <si>
    <t>ss74823143</t>
  </si>
  <si>
    <t>Chr19:39555446</t>
  </si>
  <si>
    <t>Chr19:39438917_39568481</t>
  </si>
  <si>
    <t>ss74823140</t>
  </si>
  <si>
    <t>Chr6:88132435</t>
  </si>
  <si>
    <t>ss74846216</t>
  </si>
  <si>
    <t>Chr8:140614946</t>
  </si>
  <si>
    <t>ss74854082</t>
  </si>
  <si>
    <t>Chr18:63304411</t>
  </si>
  <si>
    <t>ss74819408</t>
  </si>
  <si>
    <t>Chr6:31810300</t>
  </si>
  <si>
    <t>ss74815976</t>
  </si>
  <si>
    <t>Chr9:133404019</t>
  </si>
  <si>
    <t>Chr9:133291805_133416670</t>
  </si>
  <si>
    <t>ss74841653</t>
  </si>
  <si>
    <t>Chr22:37236140</t>
  </si>
  <si>
    <t>ss74834954</t>
  </si>
  <si>
    <t>Chr4:23862789</t>
  </si>
  <si>
    <t>ss74819184</t>
  </si>
  <si>
    <t>Chr14:20408030</t>
  </si>
  <si>
    <t>ss74828237</t>
  </si>
  <si>
    <t>Chr9:22064466</t>
  </si>
  <si>
    <t>ss74835398</t>
  </si>
  <si>
    <t>Chr11:61835765</t>
  </si>
  <si>
    <t>Chr11:61732637_61857244</t>
  </si>
  <si>
    <t>ss74843516</t>
  </si>
  <si>
    <t>Chr19:9890200</t>
  </si>
  <si>
    <t>ss74821773</t>
  </si>
  <si>
    <t>Chr8:31147066</t>
  </si>
  <si>
    <t>ss74829545</t>
  </si>
  <si>
    <t>Chr2:169281996</t>
  </si>
  <si>
    <t>ss74853476</t>
  </si>
  <si>
    <t>Chr2:216166955</t>
  </si>
  <si>
    <t>ss74817808</t>
  </si>
  <si>
    <t>Chr19:1058177</t>
  </si>
  <si>
    <t>Chr19:1043937_1166788</t>
  </si>
  <si>
    <t>ss74817110</t>
  </si>
  <si>
    <t>Chr19:11337210</t>
  </si>
  <si>
    <t>Chr19:11317205_11444342</t>
  </si>
  <si>
    <t>ss74841413</t>
  </si>
  <si>
    <t>Chr9:116404941</t>
  </si>
  <si>
    <t>ss74843920</t>
  </si>
  <si>
    <t>Chr2:216094507</t>
  </si>
  <si>
    <t>ss74822427</t>
  </si>
  <si>
    <t>Chr11:73983709</t>
  </si>
  <si>
    <t>ss74842339</t>
  </si>
  <si>
    <t>Chr9:110213828</t>
  </si>
  <si>
    <t>ss74818655</t>
  </si>
  <si>
    <t>Chr15:43366737</t>
  </si>
  <si>
    <t>ss74818656</t>
  </si>
  <si>
    <t>Chr13:102732362</t>
  </si>
  <si>
    <t>ss74806706</t>
  </si>
  <si>
    <t>Chr19:39504071</t>
  </si>
  <si>
    <t>ss74828961</t>
  </si>
  <si>
    <t>Chr2:169354867</t>
  </si>
  <si>
    <t>ss74828963</t>
  </si>
  <si>
    <t>Chr22:37251532</t>
  </si>
  <si>
    <t>ss74844317</t>
  </si>
  <si>
    <t>Chr8:10125859</t>
  </si>
  <si>
    <t>ss74852216</t>
  </si>
  <si>
    <t>Chr8:31715049</t>
  </si>
  <si>
    <t>ss74836748</t>
  </si>
  <si>
    <t>Chr3:120014863</t>
  </si>
  <si>
    <t>ss74850629</t>
  </si>
  <si>
    <t>Chr20:37198280</t>
  </si>
  <si>
    <t>Chr20:37191086_37316896</t>
  </si>
  <si>
    <t>ss74812649</t>
  </si>
  <si>
    <t>Chr13:33102435</t>
  </si>
  <si>
    <t>ss74854628</t>
  </si>
  <si>
    <t>Chr19:4119014</t>
  </si>
  <si>
    <t>ss74808010</t>
  </si>
  <si>
    <t>Chr8:73069926</t>
  </si>
  <si>
    <t>Chr8:72948862_73107752</t>
  </si>
  <si>
    <t>ss74829243</t>
  </si>
  <si>
    <t>Chr22:46157126</t>
  </si>
  <si>
    <t>ss74850026</t>
  </si>
  <si>
    <t>Chr7:2236358</t>
  </si>
  <si>
    <t>ss74828658</t>
  </si>
  <si>
    <t>Chr19:1075980</t>
  </si>
  <si>
    <t>ss74815315</t>
  </si>
  <si>
    <t>Chr1:3698592</t>
  </si>
  <si>
    <t>ss74822715</t>
  </si>
  <si>
    <t>Chr21:26182129</t>
  </si>
  <si>
    <t>ss74823058</t>
  </si>
  <si>
    <t>Chr14:20472356</t>
  </si>
  <si>
    <t>ss74832806</t>
  </si>
  <si>
    <t>Chr15:98687034</t>
  </si>
  <si>
    <t>ss74806351</t>
  </si>
  <si>
    <t>Chr4:109993271</t>
  </si>
  <si>
    <t>ss74847061</t>
  </si>
  <si>
    <t>Chr2:175036640</t>
  </si>
  <si>
    <t>Chr2:175012250_175228206</t>
  </si>
  <si>
    <t>ss74842725</t>
  </si>
  <si>
    <t>Chr6:10367628</t>
  </si>
  <si>
    <t>ss74841035</t>
  </si>
  <si>
    <t>Chr4:23879362</t>
  </si>
  <si>
    <t>ss74813364</t>
  </si>
  <si>
    <t>Chr21:33931656</t>
  </si>
  <si>
    <t>ss74834336</t>
  </si>
  <si>
    <t>Chr19:1642508</t>
  </si>
  <si>
    <t>Chr19:1549290_1712334</t>
  </si>
  <si>
    <t>ss74834338</t>
  </si>
  <si>
    <t>Chr6:33588548</t>
  </si>
  <si>
    <t>Chr6:33512546_33640296</t>
  </si>
  <si>
    <t>ss74811270</t>
  </si>
  <si>
    <t>Chr13:32442906</t>
  </si>
  <si>
    <t>ss74811272</t>
  </si>
  <si>
    <t>Chr13:32332343</t>
  </si>
  <si>
    <t>ss74846917</t>
  </si>
  <si>
    <t>Chr8:78785248</t>
  </si>
  <si>
    <t>ss74837015</t>
  </si>
  <si>
    <t>Chr7:123139973</t>
  </si>
  <si>
    <t>ss74837012</t>
  </si>
  <si>
    <t>Chr15:40687453</t>
  </si>
  <si>
    <t>ss74812215</t>
  </si>
  <si>
    <t>Chr17:39670190</t>
  </si>
  <si>
    <t>Chr17:39628140_39788662</t>
  </si>
  <si>
    <t>ss74822134</t>
  </si>
  <si>
    <t>Chr17:16091240</t>
  </si>
  <si>
    <t>Chr17:15970094_16275560</t>
  </si>
  <si>
    <t>ss74822136</t>
  </si>
  <si>
    <t>Chr1:40234353</t>
  </si>
  <si>
    <t>ss74806787</t>
  </si>
  <si>
    <t>Chr12:926876</t>
  </si>
  <si>
    <t>ss74835747</t>
  </si>
  <si>
    <t>Chr6:151635755</t>
  </si>
  <si>
    <t>ss74837679</t>
  </si>
  <si>
    <t>Chr21:26208964</t>
  </si>
  <si>
    <t>ss74831538</t>
  </si>
  <si>
    <t>Chr6:43794385</t>
  </si>
  <si>
    <t>Chr6:43710209_43846487</t>
  </si>
  <si>
    <t>ss74831537</t>
  </si>
  <si>
    <t>Chr15:73960067</t>
  </si>
  <si>
    <t>Chr15:73934673_74107819</t>
  </si>
  <si>
    <t>ss74808432</t>
  </si>
  <si>
    <t>Chr4:109961965</t>
  </si>
  <si>
    <t>ss74813034</t>
  </si>
  <si>
    <t>Chr5:69320504</t>
  </si>
  <si>
    <t>ss74819573</t>
  </si>
  <si>
    <t>Chr2:74534412</t>
  </si>
  <si>
    <t>ss74807048</t>
  </si>
  <si>
    <t>Chr22:23928398</t>
  </si>
  <si>
    <t>ss74807049</t>
  </si>
  <si>
    <t>Chr22:23836945</t>
  </si>
  <si>
    <t>ss74820151</t>
  </si>
  <si>
    <t>Chr9:35010830</t>
  </si>
  <si>
    <t>ss74816615</t>
  </si>
  <si>
    <t>Chr19:18262360</t>
  </si>
  <si>
    <t>ss74810931</t>
  </si>
  <si>
    <t>Chr20:57607127</t>
  </si>
  <si>
    <t>ss74846045</t>
  </si>
  <si>
    <t>Chr6:152128765</t>
  </si>
  <si>
    <t>ss74811932</t>
  </si>
  <si>
    <t>Chr17:46032108</t>
  </si>
  <si>
    <t>ss74845312</t>
  </si>
  <si>
    <t>Chr13:28442578</t>
  </si>
  <si>
    <t>ss74839138</t>
  </si>
  <si>
    <t>Chr8:10131399</t>
  </si>
  <si>
    <t>ss74808280</t>
  </si>
  <si>
    <t>Chr6:31810495</t>
  </si>
  <si>
    <t>ss74836584</t>
  </si>
  <si>
    <t>Chr3:87296492</t>
  </si>
  <si>
    <t>ss74835580</t>
  </si>
  <si>
    <t>Chr8:10391758</t>
  </si>
  <si>
    <t>ss74834675</t>
  </si>
  <si>
    <t>Chr8:32685712</t>
  </si>
  <si>
    <t>ss74850916</t>
  </si>
  <si>
    <t>Chr7:55119445</t>
  </si>
  <si>
    <t>ss74815219</t>
  </si>
  <si>
    <t>Chr22:23857517</t>
  </si>
  <si>
    <t>ss74824285</t>
  </si>
  <si>
    <t>Chr22:41066726</t>
  </si>
  <si>
    <t>Chr22:41032302_41240083</t>
  </si>
  <si>
    <t>ss74822619</t>
  </si>
  <si>
    <t>Chr22:41153293</t>
  </si>
  <si>
    <t>ss74825880</t>
  </si>
  <si>
    <t>Chr2:55952149</t>
  </si>
  <si>
    <t>Chr2:55805962_55984163</t>
  </si>
  <si>
    <t>ss74848527</t>
  </si>
  <si>
    <t>Chr8:89917940</t>
  </si>
  <si>
    <t>ss74806169</t>
  </si>
  <si>
    <t>Chr1:3644444</t>
  </si>
  <si>
    <t>ss74806161</t>
  </si>
  <si>
    <t>Chr10:49459059</t>
  </si>
  <si>
    <t>ss74808914</t>
  </si>
  <si>
    <t>Chr17:43092919</t>
  </si>
  <si>
    <t>ss74809296</t>
  </si>
  <si>
    <t>Chr4:109980042</t>
  </si>
  <si>
    <t>ss74823810</t>
  </si>
  <si>
    <t>Chr17:75330884</t>
  </si>
  <si>
    <t>Chr17:75258076_75465709</t>
  </si>
  <si>
    <t>ss74826949</t>
  </si>
  <si>
    <t>Chr1:110627477</t>
  </si>
  <si>
    <t>ss74824896</t>
  </si>
  <si>
    <t>Chr12:7175545</t>
  </si>
  <si>
    <t>ss74826239</t>
  </si>
  <si>
    <t>Chr19:49003073</t>
  </si>
  <si>
    <t>ss74823034</t>
  </si>
  <si>
    <t>Chr11:61848331</t>
  </si>
  <si>
    <t>ss74854318</t>
  </si>
  <si>
    <t>Chr17:66545594</t>
  </si>
  <si>
    <t>ss74854311</t>
  </si>
  <si>
    <t>Chr10:87897393</t>
  </si>
  <si>
    <t>ss74822807</t>
  </si>
  <si>
    <t>Chr8:10206985</t>
  </si>
  <si>
    <t>ss74807628</t>
  </si>
  <si>
    <t>Chr6:10429938</t>
  </si>
  <si>
    <t>ss74836316</t>
  </si>
  <si>
    <t>Chr3:189816794</t>
  </si>
  <si>
    <t>ss74816128</t>
  </si>
  <si>
    <t>Chr11:62690803</t>
  </si>
  <si>
    <t>Chr11:62630262_62769619</t>
  </si>
  <si>
    <t>ss74830432</t>
  </si>
  <si>
    <t>Chr11:116874768</t>
  </si>
  <si>
    <t>ss74815394</t>
  </si>
  <si>
    <t>Chr17:66804434</t>
  </si>
  <si>
    <t>ss74836503</t>
  </si>
  <si>
    <t>Chr6:52968267</t>
  </si>
  <si>
    <t>ss74838357</t>
  </si>
  <si>
    <t>Chr19:44953923</t>
  </si>
  <si>
    <t>ss74848920</t>
  </si>
  <si>
    <t>Chr16:56965416</t>
  </si>
  <si>
    <t>ss74807128</t>
  </si>
  <si>
    <t>Chr2:215325297</t>
  </si>
  <si>
    <t>ss74829903</t>
  </si>
  <si>
    <t>Chr21:25822558</t>
  </si>
  <si>
    <t>ss74832507</t>
  </si>
  <si>
    <t>Chr20:41120601</t>
  </si>
  <si>
    <t>Chr20:40968822_41184487</t>
  </si>
  <si>
    <t>ss74845289</t>
  </si>
  <si>
    <t>Chr4:185124378</t>
  </si>
  <si>
    <t>ss74845283</t>
  </si>
  <si>
    <t>Chr5:143564665</t>
  </si>
  <si>
    <t>ss74834012</t>
  </si>
  <si>
    <t>Chr17:66728496</t>
  </si>
  <si>
    <t>ss74811153</t>
  </si>
  <si>
    <t>Chr4:102635920</t>
  </si>
  <si>
    <t>Chr4:102441329_102677302</t>
  </si>
  <si>
    <t>ss74814521</t>
  </si>
  <si>
    <t>Chr5:177951570</t>
  </si>
  <si>
    <t>ss74851590</t>
  </si>
  <si>
    <t>Chr13:109775641</t>
  </si>
  <si>
    <t>ss74806253</t>
  </si>
  <si>
    <t>Chr19:48935106</t>
  </si>
  <si>
    <t>ss74838062</t>
  </si>
  <si>
    <t>Chr6:31563438</t>
  </si>
  <si>
    <t>ss74843919</t>
  </si>
  <si>
    <t>Chr20:50470913</t>
  </si>
  <si>
    <t>ss74843912</t>
  </si>
  <si>
    <t>Chr13:109746779</t>
  </si>
  <si>
    <t>ss74822412</t>
  </si>
  <si>
    <t>Chr15:90812502</t>
  </si>
  <si>
    <t>ss74819976</t>
  </si>
  <si>
    <t>Chr16:56983407</t>
  </si>
  <si>
    <t>ss74808628</t>
  </si>
  <si>
    <t>Chr8:32595840</t>
  </si>
  <si>
    <t>ss74834737</t>
  </si>
  <si>
    <t>Chr13:30510562</t>
  </si>
  <si>
    <t>ss74829762</t>
  </si>
  <si>
    <t>Chr3:189682493</t>
  </si>
  <si>
    <t>ss74853381</t>
  </si>
  <si>
    <t>Chr11:116781585</t>
  </si>
  <si>
    <t>ss74821192</t>
  </si>
  <si>
    <t>Chr3:179209622</t>
  </si>
  <si>
    <t>ss74822550</t>
  </si>
  <si>
    <t>Chr22:37236730</t>
  </si>
  <si>
    <t>ss74806596</t>
  </si>
  <si>
    <t>Chr20:41163423</t>
  </si>
  <si>
    <t>ss74806591</t>
  </si>
  <si>
    <t>Chr8:32767339</t>
  </si>
  <si>
    <t>ss74806043</t>
  </si>
  <si>
    <t>Chr17:43071077</t>
  </si>
  <si>
    <t>ss74826686</t>
  </si>
  <si>
    <t>Chr15:73990002</t>
  </si>
  <si>
    <t>ss74845428</t>
  </si>
  <si>
    <t>Chr3:189699198</t>
  </si>
  <si>
    <t>ss74834538</t>
  </si>
  <si>
    <t>Chr16:56980963</t>
  </si>
  <si>
    <t>ss74829216</t>
  </si>
  <si>
    <t>Chr2:55892375</t>
  </si>
  <si>
    <t>ss74850078</t>
  </si>
  <si>
    <t>Chr3:170863536</t>
  </si>
  <si>
    <t>ss74831236</t>
  </si>
  <si>
    <t>Chr4:41298363</t>
  </si>
  <si>
    <t>ss74853038</t>
  </si>
  <si>
    <t>Chr3:189592116</t>
  </si>
  <si>
    <t>ss74849229</t>
  </si>
  <si>
    <t>Chr13:32312437</t>
  </si>
  <si>
    <t>ss74806321</t>
  </si>
  <si>
    <t>Chr22:21923198</t>
  </si>
  <si>
    <t>ss74854582</t>
  </si>
  <si>
    <t>Chr15:98743055</t>
  </si>
  <si>
    <t>ss74806360</t>
  </si>
  <si>
    <t>Chr6:31870664</t>
  </si>
  <si>
    <t>ss74806364</t>
  </si>
  <si>
    <t>Chr6:31636267</t>
  </si>
  <si>
    <t>ss74848630</t>
  </si>
  <si>
    <t>Chr3:179257620</t>
  </si>
  <si>
    <t>ss74822356</t>
  </si>
  <si>
    <t>Chr19:11399638</t>
  </si>
  <si>
    <t>ss74834090</t>
  </si>
  <si>
    <t>Chr8:31838116</t>
  </si>
  <si>
    <t>ss74834097</t>
  </si>
  <si>
    <t>Chr7:30962925</t>
  </si>
  <si>
    <t>ss74812228</t>
  </si>
  <si>
    <t>Chr14:73268658</t>
  </si>
  <si>
    <t>ss74815171</t>
  </si>
  <si>
    <t>Chr2:216610812</t>
  </si>
  <si>
    <t>ss74840168</t>
  </si>
  <si>
    <t>Chr17:49487883</t>
  </si>
  <si>
    <t>ss74813635</t>
  </si>
  <si>
    <t>Chr17:43093454</t>
  </si>
  <si>
    <t>ss74830316</t>
  </si>
  <si>
    <t>Chr19:18272984</t>
  </si>
  <si>
    <t>ss74823603</t>
  </si>
  <si>
    <t>Chr2:216696744</t>
  </si>
  <si>
    <t>ss74852852</t>
  </si>
  <si>
    <t>Chr13:33035145</t>
  </si>
  <si>
    <t>ss74806659</t>
  </si>
  <si>
    <t>Chr14:75292182</t>
  </si>
  <si>
    <t>ss74807018</t>
  </si>
  <si>
    <t>Chr9:5113577</t>
  </si>
  <si>
    <t>Chr9:4925245_5189948</t>
  </si>
  <si>
    <t>ss74835167</t>
  </si>
  <si>
    <t>Chr22:41168283</t>
  </si>
  <si>
    <t>ss74829487</t>
  </si>
  <si>
    <t>Chr13:109767007</t>
  </si>
  <si>
    <t>ss74807088</t>
  </si>
  <si>
    <t>Chr11:116820959</t>
  </si>
  <si>
    <t>ss74847599</t>
  </si>
  <si>
    <t>Chr19:13273317</t>
  </si>
  <si>
    <t>ss74814414</t>
  </si>
  <si>
    <t>Chr14:20430149</t>
  </si>
  <si>
    <t>ss74806494</t>
  </si>
  <si>
    <t>Chr17:43091983</t>
  </si>
  <si>
    <t>ss74843820</t>
  </si>
  <si>
    <t>Chr1:226303955</t>
  </si>
  <si>
    <t>ss74839853</t>
  </si>
  <si>
    <t>Chr5:143224856</t>
  </si>
  <si>
    <t>ss74840849</t>
  </si>
  <si>
    <t>Chr13:102870962</t>
  </si>
  <si>
    <t>ss74815874</t>
  </si>
  <si>
    <t>Chr14:20437886</t>
  </si>
  <si>
    <t>ss74809487</t>
  </si>
  <si>
    <t>Chr7:116506020</t>
  </si>
  <si>
    <t>ss74849070</t>
  </si>
  <si>
    <t>Chr6:159624968</t>
  </si>
  <si>
    <t>Chr6:159619116_159753321</t>
  </si>
  <si>
    <t>ss74826346</t>
  </si>
  <si>
    <t>Chr1:22651390</t>
  </si>
  <si>
    <t>ss74826340</t>
  </si>
  <si>
    <t>Chr19:3966134</t>
  </si>
  <si>
    <t>ss74824273</t>
  </si>
  <si>
    <t>Chr20:50464746</t>
  </si>
  <si>
    <t>ss74806138</t>
  </si>
  <si>
    <t>Chr5:178056117</t>
  </si>
  <si>
    <t>ss74807428</t>
  </si>
  <si>
    <t>Chr8:38411996</t>
  </si>
  <si>
    <t>ss74818825</t>
  </si>
  <si>
    <t>Chr8:27347081</t>
  </si>
  <si>
    <t>ss74841784</t>
  </si>
  <si>
    <t>Chr17:66705505</t>
  </si>
  <si>
    <t>ss74811930</t>
  </si>
  <si>
    <t>Chr6:149718012</t>
  </si>
  <si>
    <t>ss74844579</t>
  </si>
  <si>
    <t>Chr4:82394381</t>
  </si>
  <si>
    <t>ss74818012</t>
  </si>
  <si>
    <t>Chr12:54058491</t>
  </si>
  <si>
    <t>ss74818017</t>
  </si>
  <si>
    <t>Chr2:74513067</t>
  </si>
  <si>
    <t>ss74851417</t>
  </si>
  <si>
    <t>Chr8:31666456</t>
  </si>
  <si>
    <t>ss74836103</t>
  </si>
  <si>
    <t>Chr6:33596519</t>
  </si>
  <si>
    <t>ss74823865</t>
  </si>
  <si>
    <t>Chr6:43774790</t>
  </si>
  <si>
    <t>ss74823867</t>
  </si>
  <si>
    <t>Chr11:65687324</t>
  </si>
  <si>
    <t>Chr11:65593596_65722972</t>
  </si>
  <si>
    <t>ss74825716</t>
  </si>
  <si>
    <t>Chr17:63930138</t>
  </si>
  <si>
    <t>ss74822876</t>
  </si>
  <si>
    <t>Chr8:140612438</t>
  </si>
  <si>
    <t>ss74813062</t>
  </si>
  <si>
    <t>Chr1:156178374</t>
  </si>
  <si>
    <t>ss74837665</t>
  </si>
  <si>
    <t>Chr15:40698955</t>
  </si>
  <si>
    <t>ss74836341</t>
  </si>
  <si>
    <t>Chr7:45980764</t>
  </si>
  <si>
    <t>ss74842462</t>
  </si>
  <si>
    <t>Chr2:202233836</t>
  </si>
  <si>
    <t>ss74833449</t>
  </si>
  <si>
    <t>Chr6:53020975</t>
  </si>
  <si>
    <t>ss74809633</t>
  </si>
  <si>
    <t>Chr8:32756465</t>
  </si>
  <si>
    <t>ss74832317</t>
  </si>
  <si>
    <t>Chr3:189831073</t>
  </si>
  <si>
    <t>ss74831750</t>
  </si>
  <si>
    <t>Chr22:46195855</t>
  </si>
  <si>
    <t>ss74852822</t>
  </si>
  <si>
    <t>Chr19:7227860</t>
  </si>
  <si>
    <t>ss74830403</t>
  </si>
  <si>
    <t>Chr6:108632772</t>
  </si>
  <si>
    <t>ss74822257</t>
  </si>
  <si>
    <t>Chr1:155025198</t>
  </si>
  <si>
    <t>ss74818421</t>
  </si>
  <si>
    <t>Chr10:22386928</t>
  </si>
  <si>
    <t>Chr10:22261210_22391485</t>
  </si>
  <si>
    <t>ss74810218</t>
  </si>
  <si>
    <t>Chr13:32407142</t>
  </si>
  <si>
    <t>ss74833227</t>
  </si>
  <si>
    <t>Chr3:53238298</t>
  </si>
  <si>
    <t>ss74807111</t>
  </si>
  <si>
    <t>Chr11:67586108</t>
  </si>
  <si>
    <t>ss74831178</t>
  </si>
  <si>
    <t>Chr3:123300916</t>
  </si>
  <si>
    <t>ss74817431</t>
  </si>
  <si>
    <t>Chr6:170502561</t>
  </si>
  <si>
    <t>ss74828258</t>
  </si>
  <si>
    <t>Chr3:189845741</t>
  </si>
  <si>
    <t>ss74846770</t>
  </si>
  <si>
    <t>Chr19:11354453</t>
  </si>
  <si>
    <t>ss74826037</t>
  </si>
  <si>
    <t>Chr19:7183540</t>
  </si>
  <si>
    <t>ss74814513</t>
  </si>
  <si>
    <t>Chr7:30969071</t>
  </si>
  <si>
    <t>ss74826856</t>
  </si>
  <si>
    <t>Chr17:1851086</t>
  </si>
  <si>
    <t>ss74815739</t>
  </si>
  <si>
    <t>Chr17:45845274</t>
  </si>
  <si>
    <t>ss74832167</t>
  </si>
  <si>
    <t>Chr2:207627419</t>
  </si>
  <si>
    <t>ss74808978</t>
  </si>
  <si>
    <t>Chr16:56935236</t>
  </si>
  <si>
    <t>ss74830853</t>
  </si>
  <si>
    <t>Chr8:10354278</t>
  </si>
  <si>
    <t>ss74824404</t>
  </si>
  <si>
    <t>Chr13:102902280</t>
  </si>
  <si>
    <t>ss74853601</t>
  </si>
  <si>
    <t>Chr15:75319309</t>
  </si>
  <si>
    <t>Chr15:75309379_75515815</t>
  </si>
  <si>
    <t>Chr15:75286990_75415251</t>
  </si>
  <si>
    <t>ss74853609</t>
  </si>
  <si>
    <t>Chr12:4354038</t>
  </si>
  <si>
    <t>ss74813579</t>
  </si>
  <si>
    <t>Chr7:143320714</t>
  </si>
  <si>
    <t>Chr7:143228215_143367696</t>
  </si>
  <si>
    <t>ss74839510</t>
  </si>
  <si>
    <t>Chr22:23914707</t>
  </si>
  <si>
    <t>ss74807672</t>
  </si>
  <si>
    <t>Chr19:48751247</t>
  </si>
  <si>
    <t>ss74832640</t>
  </si>
  <si>
    <t>Chr8:10256233</t>
  </si>
  <si>
    <t>ss74832646</t>
  </si>
  <si>
    <t>Chr19:1638920</t>
  </si>
  <si>
    <t>ss74811429</t>
  </si>
  <si>
    <t>Chr3:169800667</t>
  </si>
  <si>
    <t>ss74828537</t>
  </si>
  <si>
    <t>Chr3:53174766</t>
  </si>
  <si>
    <t>ss74851751</t>
  </si>
  <si>
    <t>Chr14:73190472</t>
  </si>
  <si>
    <t>ss74807536</t>
  </si>
  <si>
    <t>Chr3:170953520</t>
  </si>
  <si>
    <t>ss74825453</t>
  </si>
  <si>
    <t>Chr2:216130868</t>
  </si>
  <si>
    <t>ss74846239</t>
  </si>
  <si>
    <t>Chr22:28704901</t>
  </si>
  <si>
    <t>Chr22:28627743_28801834</t>
  </si>
  <si>
    <t>ss74846235</t>
  </si>
  <si>
    <t>Chr4:23867831</t>
  </si>
  <si>
    <t>ss74832861</t>
  </si>
  <si>
    <t>Chr3:25567085</t>
  </si>
  <si>
    <t>ss74812475</t>
  </si>
  <si>
    <t>Chr1:115286557</t>
  </si>
  <si>
    <t>ss74848662</t>
  </si>
  <si>
    <t>Chr8:27448642</t>
  </si>
  <si>
    <t>ss74807881</t>
  </si>
  <si>
    <t>Chr17:63942988</t>
  </si>
  <si>
    <t>ss74836579</t>
  </si>
  <si>
    <t>Chr20:57623588</t>
  </si>
  <si>
    <t>ss74837711</t>
  </si>
  <si>
    <t>Chr9:4942778</t>
  </si>
  <si>
    <t>ss74833876</t>
  </si>
  <si>
    <t>Chr2:134404060</t>
  </si>
  <si>
    <t>ss74829691</t>
  </si>
  <si>
    <t>Chr16:56572226</t>
  </si>
  <si>
    <t>ss74811214</t>
  </si>
  <si>
    <t>Chr3:138629115</t>
  </si>
  <si>
    <t>ss74827341</t>
  </si>
  <si>
    <t>Chr3:142638381</t>
  </si>
  <si>
    <t>ss74847174</t>
  </si>
  <si>
    <t>Chr5:126822508</t>
  </si>
  <si>
    <t>ss74817170</t>
  </si>
  <si>
    <t>Chr2:215371989</t>
  </si>
  <si>
    <t>ss74816881</t>
  </si>
  <si>
    <t>Chr7:143346147</t>
  </si>
  <si>
    <t>ss74848314</t>
  </si>
  <si>
    <t>Chr3:189682807</t>
  </si>
  <si>
    <t>ss74826573</t>
  </si>
  <si>
    <t>Chr19:3968607</t>
  </si>
  <si>
    <t>ss74842864</t>
  </si>
  <si>
    <t>Chr19:48817750</t>
  </si>
  <si>
    <t>ss74843192</t>
  </si>
  <si>
    <t>Chr9:136708200</t>
  </si>
  <si>
    <t>ss74828907</t>
  </si>
  <si>
    <t>Chr12:93626791</t>
  </si>
  <si>
    <t>ss74819252</t>
  </si>
  <si>
    <t>Chr17:1800688</t>
  </si>
  <si>
    <t>ss74807967</t>
  </si>
  <si>
    <t>Chr5:35871088</t>
  </si>
  <si>
    <t>ss74832470</t>
  </si>
  <si>
    <t>Chr15:90861475</t>
  </si>
  <si>
    <t>ss74814782</t>
  </si>
  <si>
    <t>Chr6:36737030</t>
  </si>
  <si>
    <t>ss74806562</t>
  </si>
  <si>
    <t>Chr5:42719137</t>
  </si>
  <si>
    <t>ss74841573</t>
  </si>
  <si>
    <t>Chr11:65691523</t>
  </si>
  <si>
    <t>ss74825161</t>
  </si>
  <si>
    <t>Chr4:23873936</t>
  </si>
  <si>
    <t>ss74833319</t>
  </si>
  <si>
    <t>Chr16:56914706</t>
  </si>
  <si>
    <t>ss74815818</t>
  </si>
  <si>
    <t>Chr19:45332946</t>
  </si>
  <si>
    <t>ss74852338</t>
  </si>
  <si>
    <t>Chr13:32379045</t>
  </si>
  <si>
    <t>ss74825360</t>
  </si>
  <si>
    <t>Chr7:74074592</t>
  </si>
  <si>
    <t>ss74828676</t>
  </si>
  <si>
    <t>Chr8:10173392</t>
  </si>
  <si>
    <t>ss74815370</t>
  </si>
  <si>
    <t>Chr6:31633958</t>
  </si>
  <si>
    <t>ss74810907</t>
  </si>
  <si>
    <t>Chr15:43469998</t>
  </si>
  <si>
    <t>ss74845258</t>
  </si>
  <si>
    <t>Chr13:109749199</t>
  </si>
  <si>
    <t>ss74841944</t>
  </si>
  <si>
    <t>Chr3:119890313</t>
  </si>
  <si>
    <t>ss74819043</t>
  </si>
  <si>
    <t>Chr13:102736530</t>
  </si>
  <si>
    <t>ss74805923</t>
  </si>
  <si>
    <t>Chr20:57562839</t>
  </si>
  <si>
    <t>ss74826314</t>
  </si>
  <si>
    <t>Chr4:102627992</t>
  </si>
  <si>
    <t>ss74840936</t>
  </si>
  <si>
    <t>Chr1:65407943</t>
  </si>
  <si>
    <t>ss74814234</t>
  </si>
  <si>
    <t>Chr11:108304735</t>
  </si>
  <si>
    <t>ss74806105</t>
  </si>
  <si>
    <t>Chr19:18258000</t>
  </si>
  <si>
    <t>ss74835763</t>
  </si>
  <si>
    <t>Chr5:138632248</t>
  </si>
  <si>
    <t>Chr5:138494882_138635629</t>
  </si>
  <si>
    <t>ss74834144</t>
  </si>
  <si>
    <t>Chr12:93526892</t>
  </si>
  <si>
    <t>ss74812873</t>
  </si>
  <si>
    <t>Chr6:36673977</t>
  </si>
  <si>
    <t>ss74828825</t>
  </si>
  <si>
    <t>Chr8:27540915</t>
  </si>
  <si>
    <t>ss74822202</t>
  </si>
  <si>
    <t>Chr17:75272720</t>
  </si>
  <si>
    <t>ss74832444</t>
  </si>
  <si>
    <t>Chr10:87887397</t>
  </si>
  <si>
    <t>ss74808517</t>
  </si>
  <si>
    <t>Chr17:63826085</t>
  </si>
  <si>
    <t>ss74834269</t>
  </si>
  <si>
    <t>Chr10:43102747</t>
  </si>
  <si>
    <t>Chr10:43017069_43190351</t>
  </si>
  <si>
    <t>ss74834264</t>
  </si>
  <si>
    <t>Chr8:32702425</t>
  </si>
  <si>
    <t>ss74853256</t>
  </si>
  <si>
    <t>Chr3:53104238</t>
  </si>
  <si>
    <t>ss74826189</t>
  </si>
  <si>
    <t>Chr8:140933647</t>
  </si>
  <si>
    <t>ss74839807</t>
  </si>
  <si>
    <t>Chr4:23882173</t>
  </si>
  <si>
    <t>ss74839801</t>
  </si>
  <si>
    <t>Chr18:63305485</t>
  </si>
  <si>
    <t>ss74839118</t>
  </si>
  <si>
    <t>Chr12:7137604</t>
  </si>
  <si>
    <t>ss74836654</t>
  </si>
  <si>
    <t>Chr10:88971512</t>
  </si>
  <si>
    <t>ss74836650</t>
  </si>
  <si>
    <t>Chr15:98758306</t>
  </si>
  <si>
    <t>ss74814958</t>
  </si>
  <si>
    <t>Chr14:20442073</t>
  </si>
  <si>
    <t>ss74808723</t>
  </si>
  <si>
    <t>Chr1:115286692</t>
  </si>
  <si>
    <t>ss74830760</t>
  </si>
  <si>
    <t>Chr22:28650252</t>
  </si>
  <si>
    <t>ss74834657</t>
  </si>
  <si>
    <t>Chr8:31105177</t>
  </si>
  <si>
    <t>ss74828130</t>
  </si>
  <si>
    <t>Chr4:173321126</t>
  </si>
  <si>
    <t>Chr4:173271376_173394444</t>
  </si>
  <si>
    <t>ss74823240</t>
  </si>
  <si>
    <t>Chr21:26195312</t>
  </si>
  <si>
    <t>ss74826392</t>
  </si>
  <si>
    <t>Chr8:10383901</t>
  </si>
  <si>
    <t>ss74852792</t>
  </si>
  <si>
    <t>Chr2:226690632</t>
  </si>
  <si>
    <t>Chr2:226671317_226859829</t>
  </si>
  <si>
    <t>ss74850483</t>
  </si>
  <si>
    <t>Chr11:13358241</t>
  </si>
  <si>
    <t>ss74839686</t>
  </si>
  <si>
    <t>Chr21:33857589</t>
  </si>
  <si>
    <t>ss74854483</t>
  </si>
  <si>
    <t>Chr3:189834372</t>
  </si>
  <si>
    <t>ss74838553</t>
  </si>
  <si>
    <t>Chr4:110030096</t>
  </si>
  <si>
    <t>ss74841481</t>
  </si>
  <si>
    <t>Chr6:53537105</t>
  </si>
  <si>
    <t>ss74845673</t>
  </si>
  <si>
    <t>Chr7:95297009</t>
  </si>
  <si>
    <t>ss74838941</t>
  </si>
  <si>
    <t>Chr6:151967106</t>
  </si>
  <si>
    <t>ss74829065</t>
  </si>
  <si>
    <t>Chr17:66248527</t>
  </si>
  <si>
    <t>ss74851444</t>
  </si>
  <si>
    <t>Chr9:22010413</t>
  </si>
  <si>
    <t>ss74851443</t>
  </si>
  <si>
    <t>Chr13:28364797</t>
  </si>
  <si>
    <t>ss74815967</t>
  </si>
  <si>
    <t>Chr19:50454140</t>
  </si>
  <si>
    <t>ss74825747</t>
  </si>
  <si>
    <t>Chr22:38262571</t>
  </si>
  <si>
    <t>Chr22:38230691_38378084</t>
  </si>
  <si>
    <t>ss74836835</t>
  </si>
  <si>
    <t>Chr22:21984802</t>
  </si>
  <si>
    <t>ss74840122</t>
  </si>
  <si>
    <t>Chr22:39185272</t>
  </si>
  <si>
    <t>Chr22:39163680_39304952</t>
  </si>
  <si>
    <t>ss74838446</t>
  </si>
  <si>
    <t>Chr17:66609386</t>
  </si>
  <si>
    <t>ss74832342</t>
  </si>
  <si>
    <t>Chr9:110212567</t>
  </si>
  <si>
    <t>ss74824539</t>
  </si>
  <si>
    <t>Chr16:56959412</t>
  </si>
  <si>
    <t>ss74821626</t>
  </si>
  <si>
    <t>Chr8:10214735</t>
  </si>
  <si>
    <t>ss74808314</t>
  </si>
  <si>
    <t>Chr11:204062</t>
  </si>
  <si>
    <t>ss74812168</t>
  </si>
  <si>
    <t>Chr19:13158367</t>
  </si>
  <si>
    <t>ss74822207</t>
  </si>
  <si>
    <t>Chr17:40476509</t>
  </si>
  <si>
    <t>Chr17:40328521_40477950</t>
  </si>
  <si>
    <t>ss74849286</t>
  </si>
  <si>
    <t>Chr10:43057447</t>
  </si>
  <si>
    <t>ss74823157</t>
  </si>
  <si>
    <t>Chr12:124314841</t>
  </si>
  <si>
    <t>ss74815650</t>
  </si>
  <si>
    <t>Chr16:57025572</t>
  </si>
  <si>
    <t>ss74818384</t>
  </si>
  <si>
    <t>Chr13:102733184</t>
  </si>
  <si>
    <t>ss74834383</t>
  </si>
  <si>
    <t>Chr8:27477452</t>
  </si>
  <si>
    <t>ss74828171</t>
  </si>
  <si>
    <t>Chr16:56605793</t>
  </si>
  <si>
    <t>growth hormone receptor</t>
  </si>
  <si>
    <t>5p13-p12</t>
  </si>
  <si>
    <t>growth hormone releasing hormone</t>
  </si>
  <si>
    <t>20q11.2</t>
  </si>
  <si>
    <t>SHC (Src homology 2 domain containing) transforming protein 1</t>
  </si>
  <si>
    <t>1q21</t>
  </si>
  <si>
    <t>POU class 1 homeobox 1</t>
  </si>
  <si>
    <t>3p11</t>
  </si>
  <si>
    <t>PROP paired-like homeobox 1</t>
  </si>
  <si>
    <t>5q35.3</t>
  </si>
  <si>
    <t>tumor protein p53</t>
  </si>
  <si>
    <t>17p13.1</t>
  </si>
  <si>
    <t>telomerase RNA component</t>
  </si>
  <si>
    <t>3q26</t>
  </si>
  <si>
    <t>telomerase reverse transcriptase</t>
  </si>
  <si>
    <t>5p15.33</t>
  </si>
  <si>
    <t>ataxia telangiectasia mutated</t>
  </si>
  <si>
    <t>11q22-q23</t>
  </si>
  <si>
    <t>plasminogen activator, urokinase</t>
  </si>
  <si>
    <t>10q24</t>
  </si>
  <si>
    <t>excision repair cross-complementing rodent repair deficiency, complementation group 2</t>
  </si>
  <si>
    <t>19q13.3</t>
  </si>
  <si>
    <t>excision repair cross-complementing rodent repair deficiency, complementation group 8</t>
  </si>
  <si>
    <t>5q12.1</t>
  </si>
  <si>
    <t>Werner syndrome, RecQ helicase-like</t>
  </si>
  <si>
    <t>8p12-p11.2</t>
  </si>
  <si>
    <t>lamin A/C</t>
  </si>
  <si>
    <t>1q21.2-q21</t>
  </si>
  <si>
    <t>insulin-like growth factor 1 receptor</t>
  </si>
  <si>
    <t>15q26.3</t>
  </si>
  <si>
    <t>thioredoxin</t>
  </si>
  <si>
    <t>9q31</t>
  </si>
  <si>
    <t>klotho</t>
  </si>
  <si>
    <t>13q12</t>
  </si>
  <si>
    <t>E2F transcription factor 1</t>
  </si>
  <si>
    <t>protein tyrosine phosphatase, non-receptor type 11</t>
  </si>
  <si>
    <t>12q24</t>
  </si>
  <si>
    <t>nuclear factor of kappa light polypeptide gene enhancer in B-cells 2 (p49/p100)</t>
  </si>
  <si>
    <t>signal transducer and activator of transcription 5B</t>
  </si>
  <si>
    <t>17q11.2</t>
  </si>
  <si>
    <t>signal transducer and activator of transcription 3 (acute-phase response factor)</t>
  </si>
  <si>
    <t>17q21.31</t>
  </si>
  <si>
    <t>signal transducer and activator of transcription 5A</t>
  </si>
  <si>
    <t>neuregulin 1</t>
  </si>
  <si>
    <t>8p21-p12</t>
  </si>
  <si>
    <t>histone deacetylase 3</t>
  </si>
  <si>
    <t>5q31</t>
  </si>
  <si>
    <t>growth hormone 1</t>
  </si>
  <si>
    <t>17q24.2</t>
  </si>
  <si>
    <t>interleukin 7 receptor</t>
  </si>
  <si>
    <t>5p13</t>
  </si>
  <si>
    <t>insulin-like growth factor 1 (somatomedin C)</t>
  </si>
  <si>
    <t>12q22-q23</t>
  </si>
  <si>
    <t>insulin-like growth factor 2 (somatomedin A)</t>
  </si>
  <si>
    <t>11p15.5</t>
  </si>
  <si>
    <t>insulin</t>
  </si>
  <si>
    <t>nerve growth factor (beta polypeptide)</t>
  </si>
  <si>
    <t>1p13.1</t>
  </si>
  <si>
    <t>insulin receptor substrate 1</t>
  </si>
  <si>
    <t>2q36</t>
  </si>
  <si>
    <t>protein tyrosine phosphatase, non-receptor type 1</t>
  </si>
  <si>
    <t>20q13.1-q1</t>
  </si>
  <si>
    <t>insulin receptor substrate 2</t>
  </si>
  <si>
    <t>13q34</t>
  </si>
  <si>
    <t>v-akt murine thymoma viral oncogene homolog 1</t>
  </si>
  <si>
    <t>14q32.32</t>
  </si>
  <si>
    <t>phosphoinositide-3-kinase, catalytic, beta polypeptide</t>
  </si>
  <si>
    <t>3q22.3</t>
  </si>
  <si>
    <t>nerve growth factor receptor (TNFR superfamily, member 16)</t>
  </si>
  <si>
    <t>17q21-q22</t>
  </si>
  <si>
    <t>v-Ha-ras Harvey rat sarcoma viral oncogene homolog</t>
  </si>
  <si>
    <t>v-myc myelocytomatosis viral oncogene homolog (avian)</t>
  </si>
  <si>
    <t>8q24.12-q2</t>
  </si>
  <si>
    <t>epidermal growth factor receptor (erythroblastic leukemia viral (v-erb-b) oncogene homolog, avian)</t>
  </si>
  <si>
    <t>7p12</t>
  </si>
  <si>
    <t>v-erb-b2 erythroblastic leukemia viral oncogene homolog 2, neuro/glioblastoma derived oncogene homolog (avian)</t>
  </si>
  <si>
    <t>17q11.2-q1</t>
  </si>
  <si>
    <t>insulin receptor</t>
  </si>
  <si>
    <t>19p13.3-p1</t>
  </si>
  <si>
    <t>nuclear receptor co-repressor 1</t>
  </si>
  <si>
    <t>17p11.2</t>
  </si>
  <si>
    <t>nibrin</t>
  </si>
  <si>
    <t>8q21</t>
  </si>
  <si>
    <t>jun D proto-oncogene</t>
  </si>
  <si>
    <t>19p13.2</t>
  </si>
  <si>
    <t>interleukin 2</t>
  </si>
  <si>
    <t>4q26-q27</t>
  </si>
  <si>
    <t>platelet-derived growth factor beta polypeptide (simian sarcoma viral (v-sis) oncogene homolog)</t>
  </si>
  <si>
    <t>22q12.3-q1</t>
  </si>
  <si>
    <t>epidermal growth factor (beta-urogastrone)</t>
  </si>
  <si>
    <t>4q25</t>
  </si>
  <si>
    <t>interleukin 2 receptor, gamma (severe combined immunodeficiency)</t>
  </si>
  <si>
    <t>Xq13.1</t>
  </si>
  <si>
    <t>FBJ murine osteosarcoma viral oncogene homolog</t>
  </si>
  <si>
    <t>14q24.3</t>
  </si>
  <si>
    <t>platelet-derived growth factor receptor, beta polypeptide</t>
  </si>
  <si>
    <t>5q31-q32</t>
  </si>
  <si>
    <t>erythropoietin receptor</t>
  </si>
  <si>
    <t>somatostatin</t>
  </si>
  <si>
    <t>3q28</t>
  </si>
  <si>
    <t>protein kinase C, delta</t>
  </si>
  <si>
    <t>3p21.31</t>
  </si>
  <si>
    <t>peroxisome proliferator-activated receptor alpha</t>
  </si>
  <si>
    <t>22q12-q13</t>
  </si>
  <si>
    <t>ret proto-oncogene</t>
  </si>
  <si>
    <t>10q11.2</t>
  </si>
  <si>
    <t>phospholipase C, gamma 2 (phosphatidylinositol-specific)</t>
  </si>
  <si>
    <t>16q24.1</t>
  </si>
  <si>
    <t>peroxisomal biogenesis factor 5</t>
  </si>
  <si>
    <t>12p13.3</t>
  </si>
  <si>
    <t>transcription factor 3 (E2A immunoglobulin enhancer binding factors E12/E47)</t>
  </si>
  <si>
    <t>19p13.3</t>
  </si>
  <si>
    <t>poly (ADP-ribose) polymerase 1</t>
  </si>
  <si>
    <t>1q41-q42</t>
  </si>
  <si>
    <t>breast cancer 1, early onset</t>
  </si>
  <si>
    <t>17q21</t>
  </si>
  <si>
    <t>peptidylprolyl cis/trans isomerase, NIMA-interacting 1</t>
  </si>
  <si>
    <t>19p13</t>
  </si>
  <si>
    <t>phosphatase and tensin homolog</t>
  </si>
  <si>
    <t>10q23.3</t>
  </si>
  <si>
    <t>CREB binding protein</t>
  </si>
  <si>
    <t>16p13.3</t>
  </si>
  <si>
    <t>hypoxia inducible factor 1, alpha subunit (basic helix-loop-helix transcription factor)</t>
  </si>
  <si>
    <t>14q21-q24</t>
  </si>
  <si>
    <t>ubiquitin B</t>
  </si>
  <si>
    <t>17p12-p11.</t>
  </si>
  <si>
    <t>replication protein A1, 70kDa</t>
  </si>
  <si>
    <t>17p13.3</t>
  </si>
  <si>
    <t>Bloom syndrome, RecQ helicase-like</t>
  </si>
  <si>
    <t>15q26.1</t>
  </si>
  <si>
    <t>B-cell CLL/lymphoma 2</t>
  </si>
  <si>
    <t>18q21.33</t>
  </si>
  <si>
    <t>S100 calcium binding protein B</t>
  </si>
  <si>
    <t>21q22.3</t>
  </si>
  <si>
    <t>valosin-containing protein</t>
  </si>
  <si>
    <t>9p13.3</t>
  </si>
  <si>
    <t>polymerase (DNA directed), gamma</t>
  </si>
  <si>
    <t>15q25</t>
  </si>
  <si>
    <t>insulin-like growth factor binding protein 3</t>
  </si>
  <si>
    <t>7p13-p12</t>
  </si>
  <si>
    <t>heat shock protein 90kDa alpha (cytosolic), class A member 1</t>
  </si>
  <si>
    <t>14q32.33</t>
  </si>
  <si>
    <t>nuclear receptor subfamily 3, group C, member 1 (glucocorticoid receptor)</t>
  </si>
  <si>
    <t>5q31.3</t>
  </si>
  <si>
    <t>early growth response 1</t>
  </si>
  <si>
    <t>5q31.1</t>
  </si>
  <si>
    <t>vascular endothelial growth factor A</t>
  </si>
  <si>
    <t>6p12</t>
  </si>
  <si>
    <t>c-abl oncogene 1, receptor tyrosine kinase</t>
  </si>
  <si>
    <t>9q34.1</t>
  </si>
  <si>
    <t>breast cancer 2, early onset</t>
  </si>
  <si>
    <t>13q12.3</t>
  </si>
  <si>
    <t>topoisomerase (DNA) II alpha 170kDa</t>
  </si>
  <si>
    <t>topoisomerase (DNA) II beta 180kDa</t>
  </si>
  <si>
    <t>3p24</t>
  </si>
  <si>
    <t>nuclear factor of kappa light polypeptide gene enhancer in B-cells 1</t>
  </si>
  <si>
    <t>4q24</t>
  </si>
  <si>
    <t>topoisomerase (DNA) I</t>
  </si>
  <si>
    <t>20q12-q13.</t>
  </si>
  <si>
    <t>RAD51 homolog (RecA homolog, E. coli) (S. cerevisiae)</t>
  </si>
  <si>
    <t>15q15.1</t>
  </si>
  <si>
    <t>ubiquitin-conjugating enzyme E2I (UBC9 homolog, yeast)</t>
  </si>
  <si>
    <t>tumor necrosis factor (TNF superfamily, member 2)</t>
  </si>
  <si>
    <t>6p21.3</t>
  </si>
  <si>
    <t>3-phosphoinositide dependent protein kinase-1</t>
  </si>
  <si>
    <t>CCAAT/enhancer binding protein (C/EBP), alpha</t>
  </si>
  <si>
    <t>19q13.1</t>
  </si>
  <si>
    <t>CCAAT/enhancer binding protein (C/EBP), beta</t>
  </si>
  <si>
    <t>20q13.1</t>
  </si>
  <si>
    <t>MAX interactor 1</t>
  </si>
  <si>
    <t>10q24-q25</t>
  </si>
  <si>
    <t>transforming growth factor, beta 1</t>
  </si>
  <si>
    <t>19q13.2</t>
  </si>
  <si>
    <t>excision repair cross-complementing rodent repair deficiency, complementation group 6</t>
  </si>
  <si>
    <t>10q11.23</t>
  </si>
  <si>
    <t>serine/threonine kinase 11</t>
  </si>
  <si>
    <t>E1A binding protein p300</t>
  </si>
  <si>
    <t>22q13.2</t>
  </si>
  <si>
    <t>aprataxin</t>
  </si>
  <si>
    <t>promyelocytic leukemia</t>
  </si>
  <si>
    <t>15q22</t>
  </si>
  <si>
    <t>glycogen synthase kinase 3 beta</t>
  </si>
  <si>
    <t>3q13.3</t>
  </si>
  <si>
    <t>huntingtin</t>
  </si>
  <si>
    <t>4p16.3</t>
  </si>
  <si>
    <t>protein kinase C, alpha</t>
  </si>
  <si>
    <t>17q22-q23.</t>
  </si>
  <si>
    <t>somatostatin receptor 3</t>
  </si>
  <si>
    <t>22q13.1</t>
  </si>
  <si>
    <t>helicase, lymphoid-specific</t>
  </si>
  <si>
    <t>10q24.2</t>
  </si>
  <si>
    <t>apolipoprotein C-III</t>
  </si>
  <si>
    <t>11q23.1-q2</t>
  </si>
  <si>
    <t>eukaryotic translation elongation factor 2</t>
  </si>
  <si>
    <t>19pter-q12</t>
  </si>
  <si>
    <t>excision repair cross-complementing rodent repair deficiency, complementation group 3 (xeroderma pigmentosum group B complementing)</t>
  </si>
  <si>
    <t>2q21</t>
  </si>
  <si>
    <t>telomeric repeat binding factor (NIMA-interacting) 1</t>
  </si>
  <si>
    <t>8q13</t>
  </si>
  <si>
    <t>protein kinase, DNA-activated, catalytic polypeptide</t>
  </si>
  <si>
    <t>8q11</t>
  </si>
  <si>
    <t>catalase</t>
  </si>
  <si>
    <t>11p13</t>
  </si>
  <si>
    <t>excision repair cross-complementing rodent repair deficiency, complementation group 5</t>
  </si>
  <si>
    <t>13q22</t>
  </si>
  <si>
    <t>androgen receptor</t>
  </si>
  <si>
    <t>Xq11.2-q12</t>
  </si>
  <si>
    <t>general transcription factor IIH, polypeptide 2, 44kDa</t>
  </si>
  <si>
    <t>5q12.2-q13</t>
  </si>
  <si>
    <t>X-ray repair complementing defective repair in Chinese hamster cells 5 (double-strand-break rejoining)</t>
  </si>
  <si>
    <t>2q35</t>
  </si>
  <si>
    <t>proliferating cell nuclear antigen</t>
  </si>
  <si>
    <t>20pter-p12</t>
  </si>
  <si>
    <t>flap structure-specific endonuclease 1</t>
  </si>
  <si>
    <t>11q12</t>
  </si>
  <si>
    <t>Fas (TNF receptor superfamily, member 6)</t>
  </si>
  <si>
    <t>10q24.1</t>
  </si>
  <si>
    <t>telomeric repeat binding factor 2</t>
  </si>
  <si>
    <t>16q22.1</t>
  </si>
  <si>
    <t>X-ray repair complementing defective repair in Chinese hamster cells 6</t>
  </si>
  <si>
    <t>22q13.2-q1</t>
  </si>
  <si>
    <t>polymerase (DNA directed), delta 1, catalytic subunit 125kDa</t>
  </si>
  <si>
    <t>BCL2-associated X protein</t>
  </si>
  <si>
    <t>19q13.3-q1</t>
  </si>
  <si>
    <t>retinoblastoma 1</t>
  </si>
  <si>
    <t>13q14.2</t>
  </si>
  <si>
    <t>emerin</t>
  </si>
  <si>
    <t>Xq28</t>
  </si>
  <si>
    <t>growth factor receptor-bound protein 2</t>
  </si>
  <si>
    <t>17q24-q25</t>
  </si>
  <si>
    <t>forkhead box O3</t>
  </si>
  <si>
    <t>6q21</t>
  </si>
  <si>
    <t>forkhead box O1</t>
  </si>
  <si>
    <t>13q14.1</t>
  </si>
  <si>
    <t>heat shock transcription factor 1</t>
  </si>
  <si>
    <t>8q24.3</t>
  </si>
  <si>
    <t>xeroderma pigmentosum, complementation group A</t>
  </si>
  <si>
    <t>9q22.3</t>
  </si>
  <si>
    <t>methionine sulfoxide reductase A</t>
  </si>
  <si>
    <t>8p23.1</t>
  </si>
  <si>
    <t>RecQ protein-like 4</t>
  </si>
  <si>
    <t>superoxide dismutase 2, mitochondrial</t>
  </si>
  <si>
    <t>6q25.3</t>
  </si>
  <si>
    <t>superoxide dismutase 1, soluble</t>
  </si>
  <si>
    <t>21q22.1</t>
  </si>
  <si>
    <t>forkhead box M1</t>
  </si>
  <si>
    <t>12p13</t>
  </si>
  <si>
    <t>coenzyme Q7 homolog, ubiquinone (yeast)</t>
  </si>
  <si>
    <t>16p13.11-p</t>
  </si>
  <si>
    <t>calcium channel, voltage-dependent, P/Q type, alpha 1A subunit</t>
  </si>
  <si>
    <t>19p13.2-p1</t>
  </si>
  <si>
    <t>low density lipoprotein receptor-related protein 2</t>
  </si>
  <si>
    <t>2q24-q31</t>
  </si>
  <si>
    <t>apoptosis-inducing factor, mitochondrion-associated, 1</t>
  </si>
  <si>
    <t>Xq25-q26</t>
  </si>
  <si>
    <t>ubiquitin carboxyl-terminal esterase L1 (ubiquitin thiolesterase)</t>
  </si>
  <si>
    <t>4p14</t>
  </si>
  <si>
    <t>amyloid beta (A4) precursor protein</t>
  </si>
  <si>
    <t>21q21.2</t>
  </si>
  <si>
    <t>apolipoprotein E</t>
  </si>
  <si>
    <t>alpha-2-macroglobulin</t>
  </si>
  <si>
    <t>12p13.3-p1</t>
  </si>
  <si>
    <t>synuclein, gamma (breast cancer-specific protein 1)</t>
  </si>
  <si>
    <t>10q23.2-q2</t>
  </si>
  <si>
    <t>peroxiredoxin 1</t>
  </si>
  <si>
    <t>1p34.1</t>
  </si>
  <si>
    <t>paraoxonase 1</t>
  </si>
  <si>
    <t>7q21.3</t>
  </si>
  <si>
    <t>v-rel reticuloendotheliosis viral oncogene homolog A (avian)</t>
  </si>
  <si>
    <t>11q13</t>
  </si>
  <si>
    <t>interleukin 6 (interferon, beta 2)</t>
  </si>
  <si>
    <t>7p21</t>
  </si>
  <si>
    <t>regucalcin (senescence marker protein-30)</t>
  </si>
  <si>
    <t>Xp11.3</t>
  </si>
  <si>
    <t>ATP synthase, H+ transporting, mitochondrial F1 complex, O subunit</t>
  </si>
  <si>
    <t>21q22.1-q2</t>
  </si>
  <si>
    <t>RAD52 homolog (S. cerevisiae)</t>
  </si>
  <si>
    <t>12p13-p12.</t>
  </si>
  <si>
    <t>topoisomerase (DNA) III beta</t>
  </si>
  <si>
    <t>22q11.22</t>
  </si>
  <si>
    <t>excision repair cross-complementing rodent repair deficiency, complementation group 1 (includes overlapping antisense sequence)</t>
  </si>
  <si>
    <t>19q13.2-q1</t>
  </si>
  <si>
    <t>sirtuin (silent mating type information regulation 2 homolog) 1 (S. cerevisiae)</t>
  </si>
  <si>
    <t>10q21.3</t>
  </si>
  <si>
    <t>histone deacetylase 1</t>
  </si>
  <si>
    <t>1p34</t>
  </si>
  <si>
    <t>heat shock 70kDa protein 9 (mortalin)</t>
  </si>
  <si>
    <t>glutathione peroxidase 1</t>
  </si>
  <si>
    <t>3p21.3</t>
  </si>
  <si>
    <t>glutathione reductase</t>
  </si>
  <si>
    <t>8p21.1</t>
  </si>
  <si>
    <t>glutathione synthetase</t>
  </si>
  <si>
    <t>glutathione S-transferase alpha 4</t>
  </si>
  <si>
    <t>6p12.1</t>
  </si>
  <si>
    <t>glutathione S-transferase pi 1</t>
  </si>
  <si>
    <t>mitochondrially encoded cytochrome c oxidase I</t>
  </si>
  <si>
    <t>mtDNA</t>
  </si>
  <si>
    <t>heat shock 60kDa protein 1 (chaperonin)</t>
  </si>
  <si>
    <t>2q33.1</t>
  </si>
  <si>
    <t>heat shock 70kDa protein 1A</t>
  </si>
  <si>
    <t>heat shock 70kDa protein 1B</t>
  </si>
  <si>
    <t>protein-L-isoaspartate (D-aspartate) O-methyltransferase</t>
  </si>
  <si>
    <t>6q24-q25</t>
  </si>
  <si>
    <t>mitogen-activated protein kinase 8</t>
  </si>
  <si>
    <t>10q11.22</t>
  </si>
  <si>
    <t>tyrosine 3-monooxygenase/tryptophan 5-monooxygenase activation protein, zeta polypeptide</t>
  </si>
  <si>
    <t>8q23.1</t>
  </si>
  <si>
    <t>PTK2B protein tyrosine kinase 2 beta</t>
  </si>
  <si>
    <t>PTK2 protein tyrosine kinase 2</t>
  </si>
  <si>
    <t>8q24-qter</t>
  </si>
  <si>
    <t>interleukin 7</t>
  </si>
  <si>
    <t>8q12-q13</t>
  </si>
  <si>
    <t>mitogen-activated protein kinase 14</t>
  </si>
  <si>
    <t>6p21.3-p21</t>
  </si>
  <si>
    <t>fibroblast growth factor receptor 1</t>
  </si>
  <si>
    <t>8p11.2-p11</t>
  </si>
  <si>
    <t>Sp1 transcription factor</t>
  </si>
  <si>
    <t>12q13.1</t>
  </si>
  <si>
    <t>fms-related tyrosine kinase 1 (vascular endothelial growth factor/vascular permeability factor receptor)</t>
  </si>
  <si>
    <t>jun oncogene</t>
  </si>
  <si>
    <t>1p32-p31</t>
  </si>
  <si>
    <t>mediator complex subunit 1</t>
  </si>
  <si>
    <t>17q12-q21.</t>
  </si>
  <si>
    <t>mitogen-activated protein kinase 9</t>
  </si>
  <si>
    <t>5q35</t>
  </si>
  <si>
    <t>mitogen-activated protein kinase 3</t>
  </si>
  <si>
    <t>16p12-p11.</t>
  </si>
  <si>
    <t>high-mobility group box 1</t>
  </si>
  <si>
    <t>cyclin A2</t>
  </si>
  <si>
    <t>4q25-q31</t>
  </si>
  <si>
    <t>high-mobility group box 2</t>
  </si>
  <si>
    <t>4q31</t>
  </si>
  <si>
    <t>mitogen-activated protein kinase kinase kinase 5</t>
  </si>
  <si>
    <t>6q22.33</t>
  </si>
  <si>
    <t>TAF1 RNA polymerase II, TATA box binding protein (TBP)-associated factor, 250kDa</t>
  </si>
  <si>
    <t>lamin B1</t>
  </si>
  <si>
    <t>5q23.3-q31</t>
  </si>
  <si>
    <t>succinate dehydrogenase complex, subunit C, integral membrane protein, 15kDa</t>
  </si>
  <si>
    <t>forkhead box O4</t>
  </si>
  <si>
    <t>HESX homeobox 1</t>
  </si>
  <si>
    <t>3p21.2-p21</t>
  </si>
  <si>
    <t>phosphoinositide-3-kinase, regulatory subunit 1 (alpha)</t>
  </si>
  <si>
    <t>5q13.1</t>
  </si>
  <si>
    <t>Berardinelli-Seip congenital lipodystrophy 2 (seipin)</t>
  </si>
  <si>
    <t>11q12-q13.</t>
  </si>
  <si>
    <t>1-acylglycerol-3-phosphate O-acyltransferase 2 (lysophosphatidic acid acyltransferase, beta)</t>
  </si>
  <si>
    <t>9q34.3</t>
  </si>
  <si>
    <t>BMI1 polycomb ring finger oncogene</t>
  </si>
  <si>
    <t>10p11.23</t>
  </si>
  <si>
    <t>eukaryotic translation elongation factor 1 alpha 1</t>
  </si>
  <si>
    <t>6q14.1</t>
  </si>
  <si>
    <t>transcription factor AP-2 alpha (activating enhancer binding protein 2 alpha)</t>
  </si>
  <si>
    <t>6p24</t>
  </si>
  <si>
    <t>brain-derived neurotrophic factor</t>
  </si>
  <si>
    <t>cAMP responsive element binding protein 1</t>
  </si>
  <si>
    <t>2q34</t>
  </si>
  <si>
    <t>activating transcription factor 2</t>
  </si>
  <si>
    <t>2q32</t>
  </si>
  <si>
    <t>TATA box binding protein</t>
  </si>
  <si>
    <t>6q27</t>
  </si>
  <si>
    <t>APEX nuclease (multifunctional DNA repair enzyme) 1</t>
  </si>
  <si>
    <t>14q11.2-q1</t>
  </si>
  <si>
    <t>HMG-box transcription factor 1</t>
  </si>
  <si>
    <t>7q22-q31</t>
  </si>
  <si>
    <t>budding uninhibited by benzimidazoles 1 homolog beta (yeast)</t>
  </si>
  <si>
    <t>15q15</t>
  </si>
  <si>
    <t>prostaglandin-endoperoxide synthase 2 (prostaglandin G/H synthase and cyclooxygenase)</t>
  </si>
  <si>
    <t>1q25.2-q25</t>
  </si>
  <si>
    <t>heat shock 70kDa protein 8</t>
  </si>
  <si>
    <t>11q24.1</t>
  </si>
  <si>
    <t>SIN3 homolog A, transcription regulator (yeast)</t>
  </si>
  <si>
    <t>15q23</t>
  </si>
  <si>
    <t>cyclin-dependent kinase 1</t>
  </si>
  <si>
    <t>10q21.1</t>
  </si>
  <si>
    <t>transcription factor Dp-1</t>
  </si>
  <si>
    <t>DNA-damage-inducible transcript 3</t>
  </si>
  <si>
    <t>12q13.1-q1</t>
  </si>
  <si>
    <t>polymerase (DNA directed), alpha 1, catalytic subunit</t>
  </si>
  <si>
    <t>Xp22.1-p21</t>
  </si>
  <si>
    <t>microtubule-associated protein tau</t>
  </si>
  <si>
    <t>17q21.1</t>
  </si>
  <si>
    <t>connective tissue growth factor</t>
  </si>
  <si>
    <t>6q23.1</t>
  </si>
  <si>
    <t>histone deacetylase 2</t>
  </si>
  <si>
    <t>MYC associated factor X</t>
  </si>
  <si>
    <t>14q23</t>
  </si>
  <si>
    <t>MAX dimerization protein 1</t>
  </si>
  <si>
    <t>2p13-p12</t>
  </si>
  <si>
    <t>Mdm2 p53 binding protein homolog (mouse)</t>
  </si>
  <si>
    <t>12q14.3-q1</t>
  </si>
  <si>
    <t>SMT3 suppressor of mif two 3 homolog 1 (S. cerevisiae)</t>
  </si>
  <si>
    <t>2q33</t>
  </si>
  <si>
    <t>H2A histone family, member X</t>
  </si>
  <si>
    <t>11q23.2-q2</t>
  </si>
  <si>
    <t>homeobox B7</t>
  </si>
  <si>
    <t>17q21.3</t>
  </si>
  <si>
    <t>homeobox C4</t>
  </si>
  <si>
    <t>12q13.3</t>
  </si>
  <si>
    <t>Janus kinase 2</t>
  </si>
  <si>
    <t>9p24</t>
  </si>
  <si>
    <t>estrogen receptor 1</t>
  </si>
  <si>
    <t>6q25.1</t>
  </si>
  <si>
    <t>leptin</t>
  </si>
  <si>
    <t>7q31.3</t>
  </si>
  <si>
    <t>leptin receptor</t>
  </si>
  <si>
    <t>1p31</t>
  </si>
  <si>
    <t>nuclear factor of kappa light polypeptide gene enhancer in B-cells inhibitor, alpha</t>
  </si>
  <si>
    <t>14q13</t>
  </si>
  <si>
    <t>clusterin</t>
  </si>
  <si>
    <t>mechanistic target of rapamycin (serine/threonine kinase)</t>
  </si>
  <si>
    <t>1p36.2</t>
  </si>
  <si>
    <t>growth hormone releasing hormone receptor</t>
  </si>
  <si>
    <t>7p14</t>
  </si>
  <si>
    <t>catenin (cadherin-associated protein), beta 1, 88kDa</t>
  </si>
  <si>
    <t>3p21</t>
  </si>
  <si>
    <t>presenilin 1</t>
  </si>
  <si>
    <t>delta-like 3 (Drosophila)</t>
  </si>
  <si>
    <t>19q13</t>
  </si>
  <si>
    <t>cyclin-dependent kinase inhibitor 2A (melanoma, p16, inhibits CDK4)</t>
  </si>
  <si>
    <t>9p21</t>
  </si>
  <si>
    <t>protein phosphatase 1, catalytic subunit, alpha isozyme</t>
  </si>
  <si>
    <t>drebrin 1</t>
  </si>
  <si>
    <t>noggin</t>
  </si>
  <si>
    <t>elastin</t>
  </si>
  <si>
    <t>7q11.23</t>
  </si>
  <si>
    <t>ataxia telangiectasia and Rad3 related</t>
  </si>
  <si>
    <t>3q22-q24</t>
  </si>
  <si>
    <t>uncoupling protein 3 (mitochondrial, proton carrier)</t>
  </si>
  <si>
    <t>zinc metallopeptidase (STE24 homolog, S. cerevisiae)</t>
  </si>
  <si>
    <t>tumor protein p63</t>
  </si>
  <si>
    <t>uncoupling protein 2 (mitochondrial, proton carrier)</t>
  </si>
  <si>
    <t>polymerase (DNA directed), beta</t>
  </si>
  <si>
    <t>8p11.2</t>
  </si>
  <si>
    <t>glutamate-cysteine ligase, catalytic subunit</t>
  </si>
  <si>
    <t>glutamate-cysteine ligase, modifier subunit</t>
  </si>
  <si>
    <t>1p22.1</t>
  </si>
  <si>
    <t>sirtuin (silent mating type information regulation 2 homolog) 6 (S. cerevisiae)</t>
  </si>
  <si>
    <t>budding uninhibited by benzimidazoles 3 homolog (yeast)</t>
  </si>
  <si>
    <t>10q26</t>
  </si>
  <si>
    <t>RAE1 RNA export 1 homolog (S. pombe)</t>
  </si>
  <si>
    <t>20q13.31</t>
  </si>
  <si>
    <t>pro-melanin-concentrating hormone</t>
  </si>
  <si>
    <t>12q23-q24</t>
  </si>
  <si>
    <t>mutL homolog 1, colon cancer, nonpolyposis type 2 (E. coli)</t>
  </si>
  <si>
    <t>casein kinase 1, epsilon</t>
  </si>
  <si>
    <t>STIP1 homology and U-box containing protein 1</t>
  </si>
  <si>
    <t>protein phosphatase, Mg2+/Mn2+ dependent, 1D</t>
  </si>
  <si>
    <t>17q23.2</t>
  </si>
  <si>
    <t>CHK2 checkpoint homolog (S. pombe)</t>
  </si>
  <si>
    <t>phosphoenolpyruvate carboxykinase 1 (soluble)</t>
  </si>
  <si>
    <t>Rho GTPase activating protein 1</t>
  </si>
  <si>
    <t>11p12-q12</t>
  </si>
  <si>
    <t>cell division cycle 42 (GTP binding protein, 25kDa)</t>
  </si>
  <si>
    <t>1p36.1</t>
  </si>
  <si>
    <t>aryl hydrocarbon receptor nuclear translocator-like</t>
  </si>
  <si>
    <t>11p15</t>
  </si>
  <si>
    <t>clock homolog (mouse)</t>
  </si>
  <si>
    <t>4q12</t>
  </si>
  <si>
    <t>hypermethylated in cancer 1</t>
  </si>
  <si>
    <t>pregnancy-associated plasma protein A, pappalysin 1</t>
  </si>
  <si>
    <t>9q33.2</t>
  </si>
  <si>
    <t>adenylate cyclase 5</t>
  </si>
  <si>
    <t>3q13.2-q21</t>
  </si>
  <si>
    <t>peroxisome proliferator-activated receptor gamma, coactivator 1 alpha</t>
  </si>
  <si>
    <t>4p15.1</t>
  </si>
  <si>
    <t>glutathione peroxidase 4 (phospholipid hydroperoxidase)</t>
  </si>
  <si>
    <t>uncoupling protein 1 (mitochondrial, proton carrier)</t>
  </si>
  <si>
    <t>4q28-q31</t>
  </si>
  <si>
    <t>fibroblast growth factor 23</t>
  </si>
  <si>
    <t>EGF-containing fibulin-like extracellular matrix protein 1</t>
  </si>
  <si>
    <t>2p16</t>
  </si>
  <si>
    <t>excision repair cross-complementing rodent repair deficiency, complementation group 4</t>
  </si>
  <si>
    <t>16p13.3-p1</t>
  </si>
  <si>
    <t>cholesteryl ester transfer protein, plasma</t>
  </si>
  <si>
    <t>16q21</t>
  </si>
  <si>
    <t>peroxisome proliferator-activated receptor gamma</t>
  </si>
  <si>
    <t>3p25</t>
  </si>
  <si>
    <t>angiotensin II receptor, type 1</t>
  </si>
  <si>
    <t>3q24</t>
  </si>
  <si>
    <t>CDGSH iron sulfur domain 2</t>
  </si>
  <si>
    <t>eukaryotic translation elongation factor 1 epsilon 1</t>
  </si>
  <si>
    <t>6p24.3</t>
  </si>
  <si>
    <t>epidermal growth factor receptor pathway substrate 8</t>
  </si>
  <si>
    <t>12p12.3</t>
  </si>
  <si>
    <t>potassium voltage-gated channel, shaker-related subfamily, member 3</t>
  </si>
  <si>
    <t>1p13.3</t>
  </si>
  <si>
    <t>sirtuin 7</t>
  </si>
  <si>
    <t>17q25</t>
  </si>
  <si>
    <t>solute carrier family 13 (sodium/sulfate symporters), member 1</t>
  </si>
  <si>
    <t>7q31.32</t>
  </si>
  <si>
    <t>suppressor of cytokine signaling 2</t>
  </si>
  <si>
    <t>12q</t>
  </si>
  <si>
    <t>tripeptidyl peptidase II</t>
  </si>
  <si>
    <t>13q32-q33</t>
  </si>
  <si>
    <t>tumor protein p53 binding protein 1</t>
  </si>
  <si>
    <t>15q15-q21</t>
  </si>
  <si>
    <t>sirtuin 3</t>
  </si>
  <si>
    <t>nuclear receptor corepressor 2</t>
  </si>
  <si>
    <t>Sad1 and UNC84 domain containing 1</t>
  </si>
  <si>
    <t>7p22.3</t>
  </si>
  <si>
    <t>BCL2-antagonist/killer 1</t>
  </si>
  <si>
    <t>insulin-like growth factor binding protein 2, 36kDa</t>
  </si>
  <si>
    <t>2q33-q34</t>
  </si>
  <si>
    <t>pyrroline-5-carboxylate reductase 1</t>
  </si>
  <si>
    <t>17q25.3</t>
  </si>
  <si>
    <t>tumor protein p73</t>
  </si>
  <si>
    <t>1p36.3</t>
  </si>
  <si>
    <t>cannabinoid receptor 1 (brain)</t>
  </si>
  <si>
    <t>6q14-q15</t>
  </si>
  <si>
    <t>nuclear factor (erythroid-derived 2)-like 2</t>
  </si>
  <si>
    <t>2q31</t>
  </si>
  <si>
    <t>cyclin-dependent kinase inhibitor 1A (p21, Cip1)</t>
  </si>
  <si>
    <t>6p21.2</t>
  </si>
  <si>
    <t>platelet-derived growth factor receptor, alpha polypeptide</t>
  </si>
  <si>
    <t>phosphatidylinositol-4,5-bisphosphate 3-kinase, catalytic subunit alpha</t>
  </si>
  <si>
    <t>3q26.3</t>
  </si>
  <si>
    <t>complement component 1, q subcomponent, A chain</t>
  </si>
  <si>
    <t>1p36.12</t>
  </si>
  <si>
    <t>cyclin-dependent kinase inhibitor 2B (p15, inhibits CDK4)</t>
  </si>
  <si>
    <t>eukaryotic translation initiation factor 5A2</t>
  </si>
  <si>
    <t>3q26.2</t>
  </si>
  <si>
    <t>macrophage migration inhibitory factor (glycosylation-inhibiting factor)</t>
  </si>
  <si>
    <t>22q11.23</t>
  </si>
  <si>
    <t>diacylglycerol O-acyltransferase 1</t>
  </si>
  <si>
    <t>metallothionein 1E</t>
  </si>
  <si>
    <t>16q13</t>
  </si>
  <si>
    <t>fibroblast growth factor 21</t>
  </si>
  <si>
    <t>19q13.33</t>
  </si>
  <si>
    <t>HtrA serine peptidase 2</t>
  </si>
  <si>
    <t>2p12</t>
  </si>
  <si>
    <t>glycogen synthase kinase 3 alpha</t>
  </si>
  <si>
    <t>nudix (nucleoside diphosphate linked moiety X)-type motif 1</t>
  </si>
  <si>
    <t>7p22</t>
  </si>
  <si>
    <t>inhibitor of kappa light polypeptide gene enhancer in B-cells, kinase beta</t>
  </si>
  <si>
    <t>sequestosome 1</t>
  </si>
  <si>
    <t>cyclin-dependent kinase 7</t>
  </si>
  <si>
    <t>granulin</t>
  </si>
  <si>
    <t>17q21.32</t>
  </si>
  <si>
    <t>Page Number</t>
  </si>
  <si>
    <t>Page Name</t>
  </si>
  <si>
    <t>Page Description</t>
  </si>
  <si>
    <t xml:space="preserve">List of 298 human genes downloaded from GenAge (http://genomics.senescence.info/genes/human.html) </t>
  </si>
  <si>
    <t>HumanGenesInGenAge</t>
  </si>
  <si>
    <t>84MouseHomologsFromGenAge</t>
  </si>
  <si>
    <t>316AgeingRelatedGenes</t>
  </si>
  <si>
    <t># SNPs assigned to gene</t>
  </si>
  <si>
    <t>Median</t>
  </si>
  <si>
    <t>NumberSNPsAssignedToEachGene</t>
  </si>
  <si>
    <t>rs17526942</t>
  </si>
  <si>
    <t>rs7145318</t>
  </si>
  <si>
    <t>rs2287497</t>
  </si>
  <si>
    <t>rs12905386</t>
  </si>
  <si>
    <t>rs6510949</t>
  </si>
  <si>
    <t>rs768039</t>
  </si>
  <si>
    <t>rs3813826</t>
  </si>
  <si>
    <t>rs1997791</t>
  </si>
  <si>
    <t>rs743314</t>
  </si>
  <si>
    <t>rs761779</t>
  </si>
  <si>
    <t>rs1862263</t>
  </si>
  <si>
    <t>rs10025625</t>
  </si>
  <si>
    <t>rs854524</t>
  </si>
  <si>
    <t>rs1805094</t>
  </si>
  <si>
    <t>rs11919783</t>
  </si>
  <si>
    <t>rs7969751</t>
  </si>
  <si>
    <t>rs1799977</t>
  </si>
  <si>
    <t>rs10489431</t>
  </si>
  <si>
    <t>rs9436739</t>
  </si>
  <si>
    <t>rs2287657</t>
  </si>
  <si>
    <t>rs7527596</t>
  </si>
  <si>
    <t>rs3025780</t>
  </si>
  <si>
    <t>rs6554162</t>
  </si>
  <si>
    <t>rs936018</t>
  </si>
  <si>
    <t>rs2274760</t>
  </si>
  <si>
    <t>rs7981120</t>
  </si>
  <si>
    <t>rs17792118</t>
  </si>
  <si>
    <t>rs325247</t>
  </si>
  <si>
    <t>rs11246007</t>
  </si>
  <si>
    <t>rs17077569</t>
  </si>
  <si>
    <t>rs10226383</t>
  </si>
  <si>
    <t>rs11531</t>
  </si>
  <si>
    <t>rs11780592</t>
  </si>
  <si>
    <t>rs11953029</t>
  </si>
  <si>
    <t>rs6714520</t>
  </si>
  <si>
    <t>rs635441</t>
  </si>
  <si>
    <t>rs7175387</t>
  </si>
  <si>
    <t>rs2978073</t>
  </si>
  <si>
    <t>rs10853751</t>
  </si>
  <si>
    <t>rs17636471</t>
  </si>
  <si>
    <t>rs4733220</t>
  </si>
  <si>
    <t>rs4792890</t>
  </si>
  <si>
    <t>rs806370</t>
  </si>
  <si>
    <t>rs7396243</t>
  </si>
  <si>
    <t>rs4855094</t>
  </si>
  <si>
    <t>rs11634874</t>
  </si>
  <si>
    <t>rs6567328</t>
  </si>
  <si>
    <t>rs2914567</t>
  </si>
  <si>
    <t>rs380417</t>
  </si>
  <si>
    <t>rs1494558</t>
  </si>
  <si>
    <t>rs10889205</t>
  </si>
  <si>
    <t>rs11132277</t>
  </si>
  <si>
    <t>rs17725712</t>
  </si>
  <si>
    <t>rs17520056</t>
  </si>
  <si>
    <t>rs10972281</t>
  </si>
  <si>
    <t>rs9610645</t>
  </si>
  <si>
    <t>rs7832999</t>
  </si>
  <si>
    <t>rs2176085</t>
  </si>
  <si>
    <t>rs2975668</t>
  </si>
  <si>
    <t>rs10817866</t>
  </si>
  <si>
    <t>rs7003988</t>
  </si>
  <si>
    <t>rs1888869</t>
  </si>
  <si>
    <t>rs10110519</t>
  </si>
  <si>
    <t>rs12974011</t>
  </si>
  <si>
    <t>rs10498036</t>
  </si>
  <si>
    <t>rs10517002</t>
  </si>
  <si>
    <t>rs7465523</t>
  </si>
  <si>
    <t>rs2459</t>
  </si>
  <si>
    <t>rs7246772</t>
  </si>
  <si>
    <t>rs7955866</t>
  </si>
  <si>
    <t>rs7146340</t>
  </si>
  <si>
    <t>rs6123711</t>
  </si>
  <si>
    <t>rs9444584</t>
  </si>
  <si>
    <t>rs1133657</t>
  </si>
  <si>
    <t>rs12065184</t>
  </si>
  <si>
    <t>rs11847466</t>
  </si>
  <si>
    <t>rs129600</t>
  </si>
  <si>
    <t>rs736170</t>
  </si>
  <si>
    <t>rs1047769</t>
  </si>
  <si>
    <t>rs2028827</t>
  </si>
  <si>
    <t>rs12987817</t>
  </si>
  <si>
    <t>rs766425</t>
  </si>
  <si>
    <t>rs1802061</t>
  </si>
  <si>
    <t>rs2258689</t>
  </si>
  <si>
    <t>rs9480865</t>
  </si>
  <si>
    <t>rs11668751</t>
  </si>
  <si>
    <t>rs3750749</t>
  </si>
  <si>
    <t>rs524900</t>
  </si>
  <si>
    <t>rs2501879</t>
  </si>
  <si>
    <t>rs6900496</t>
  </si>
  <si>
    <t>rs1802127</t>
  </si>
  <si>
    <t>rs12538592</t>
  </si>
  <si>
    <t>rs6511867</t>
  </si>
  <si>
    <t>rs10256914</t>
  </si>
  <si>
    <t>rs11719667</t>
  </si>
  <si>
    <t>rs2229263</t>
  </si>
  <si>
    <t>rs1997703</t>
  </si>
  <si>
    <t>rs2461823</t>
  </si>
  <si>
    <t>rs11022765</t>
  </si>
  <si>
    <t>rs3809482</t>
  </si>
  <si>
    <t>rs11229</t>
  </si>
  <si>
    <t>rs11101340</t>
  </si>
  <si>
    <t>rs831016</t>
  </si>
  <si>
    <t>rs933208</t>
  </si>
  <si>
    <t>rs17029657</t>
  </si>
  <si>
    <t>rs765840</t>
  </si>
  <si>
    <t>rs4370153</t>
  </si>
  <si>
    <t>rs28583298</t>
  </si>
  <si>
    <t>rs838147</t>
  </si>
  <si>
    <t>rs11191274</t>
  </si>
  <si>
    <t>rs17713154</t>
  </si>
  <si>
    <t>rs2881766</t>
  </si>
  <si>
    <t>rs12727</t>
  </si>
  <si>
    <t>rs4429607</t>
  </si>
  <si>
    <t>rs9527025</t>
  </si>
  <si>
    <t>rs12610763</t>
  </si>
  <si>
    <t>rs959173</t>
  </si>
  <si>
    <t>rs1571070</t>
  </si>
  <si>
    <t>rs2070661</t>
  </si>
  <si>
    <t>rs2412544</t>
  </si>
  <si>
    <t>rs10807170</t>
  </si>
  <si>
    <t>rs214260</t>
  </si>
  <si>
    <t>rs2073145</t>
  </si>
  <si>
    <t>rs3824730</t>
  </si>
  <si>
    <t>rs1760897</t>
  </si>
  <si>
    <t>rs3194051</t>
  </si>
  <si>
    <t>rs781062</t>
  </si>
  <si>
    <t>rs1800391</t>
  </si>
  <si>
    <t>rs10490595</t>
  </si>
  <si>
    <t>rs4647081</t>
  </si>
  <si>
    <t>rs4840467</t>
  </si>
  <si>
    <t>rs1213371</t>
  </si>
  <si>
    <t>rs910923</t>
  </si>
  <si>
    <t>rs12444804</t>
  </si>
  <si>
    <t>rs12609001</t>
  </si>
  <si>
    <t>rs11569017</t>
  </si>
  <si>
    <t>rs6601455</t>
  </si>
  <si>
    <t>rs3810434</t>
  </si>
  <si>
    <t>rs9937539</t>
  </si>
  <si>
    <t>rs1007212</t>
  </si>
  <si>
    <t>rs4833772</t>
  </si>
  <si>
    <t>rs17655</t>
  </si>
  <si>
    <t>rs11607961</t>
  </si>
  <si>
    <t>rs13211987</t>
  </si>
  <si>
    <t>rs12421762</t>
  </si>
  <si>
    <t>rs9474592</t>
  </si>
  <si>
    <t>rs1800067</t>
  </si>
  <si>
    <t>rs2302535</t>
  </si>
  <si>
    <t>rs854560</t>
  </si>
  <si>
    <t>rs17415614</t>
  </si>
  <si>
    <t>rs17286989</t>
  </si>
  <si>
    <t>rs2471551</t>
  </si>
  <si>
    <t>rs172043</t>
  </si>
  <si>
    <t>rs12649180</t>
  </si>
  <si>
    <t>rs6714212</t>
  </si>
  <si>
    <t>rs2923774</t>
  </si>
  <si>
    <t>rs2877716</t>
  </si>
  <si>
    <t>rs4733119</t>
  </si>
  <si>
    <t>rs3112518</t>
  </si>
  <si>
    <t>rs9853146</t>
  </si>
  <si>
    <t>rs1234225</t>
  </si>
  <si>
    <t>rs4253211</t>
  </si>
  <si>
    <t>rs1331138</t>
  </si>
  <si>
    <t>rs12656368</t>
  </si>
  <si>
    <t>rs6438549</t>
  </si>
  <si>
    <t>rs12654225</t>
  </si>
  <si>
    <t>rs17082236</t>
  </si>
  <si>
    <t>rs12225230</t>
  </si>
  <si>
    <t>rs1558358</t>
  </si>
  <si>
    <t>rs1445898</t>
  </si>
  <si>
    <t>rs12717</t>
  </si>
  <si>
    <t>rs4667591</t>
  </si>
  <si>
    <t>rs12414948</t>
  </si>
  <si>
    <t>rs2249381</t>
  </si>
  <si>
    <t>rs949155</t>
  </si>
  <si>
    <t>rs13894</t>
  </si>
  <si>
    <t>rs2830036</t>
  </si>
  <si>
    <t>rs2857597</t>
  </si>
  <si>
    <t>rs17758399</t>
  </si>
  <si>
    <t>rs6092495</t>
  </si>
  <si>
    <t>rs1190592</t>
  </si>
  <si>
    <t>rs2071307</t>
  </si>
  <si>
    <t>rs7519821</t>
  </si>
  <si>
    <t>rs1372325</t>
  </si>
  <si>
    <t>rs669</t>
  </si>
  <si>
    <t>rs9626730</t>
  </si>
  <si>
    <t>rs830966</t>
  </si>
  <si>
    <t>rs2277694</t>
  </si>
  <si>
    <t>rs8192678</t>
  </si>
  <si>
    <t>rs1801058</t>
  </si>
  <si>
    <t>rs806377</t>
  </si>
  <si>
    <t>rs3793786</t>
  </si>
  <si>
    <t>rs2813549</t>
  </si>
  <si>
    <t>rs10513055</t>
  </si>
  <si>
    <t>rs4723036</t>
  </si>
  <si>
    <t>rs9300756</t>
  </si>
  <si>
    <t>rs4790849</t>
  </si>
  <si>
    <t>rs4954119</t>
  </si>
  <si>
    <t>rs10445337</t>
  </si>
  <si>
    <t>rs1130409</t>
  </si>
  <si>
    <t>rs7830743</t>
  </si>
  <si>
    <t>rs7971382</t>
  </si>
  <si>
    <t>rs4771246</t>
  </si>
  <si>
    <t>rs9536314</t>
  </si>
  <si>
    <t>rs3747965</t>
  </si>
  <si>
    <t>rs1044582</t>
  </si>
  <si>
    <t>rs9371564</t>
  </si>
  <si>
    <t>rs3904629</t>
  </si>
  <si>
    <t>rs7838347</t>
  </si>
  <si>
    <t>rs352080</t>
  </si>
  <si>
    <t>rs1884052</t>
  </si>
  <si>
    <t>rs3130062</t>
  </si>
  <si>
    <t>rs363075</t>
  </si>
  <si>
    <t>rs4915691</t>
  </si>
  <si>
    <t>rs2292979</t>
  </si>
  <si>
    <t>rs4986589</t>
  </si>
  <si>
    <t>rs11776228</t>
  </si>
  <si>
    <t>rs3765148</t>
  </si>
  <si>
    <t>rs11760261</t>
  </si>
  <si>
    <t>rs11546710</t>
  </si>
  <si>
    <t>rs2240780</t>
  </si>
  <si>
    <t>rs2159173</t>
  </si>
  <si>
    <t>rs3781207</t>
  </si>
  <si>
    <t>rs1882928</t>
  </si>
  <si>
    <t>rs352493</t>
  </si>
  <si>
    <t>rs4773094</t>
  </si>
  <si>
    <t>rs1322454</t>
  </si>
  <si>
    <t>rs9518861</t>
  </si>
  <si>
    <t>rs1257179</t>
  </si>
  <si>
    <t>rs7650103</t>
  </si>
  <si>
    <t>rs639949</t>
  </si>
  <si>
    <t>rs7629275</t>
  </si>
  <si>
    <t>rs7809330</t>
  </si>
  <si>
    <t>rs7020782</t>
  </si>
  <si>
    <t>rs715219</t>
  </si>
  <si>
    <t>rs2161120</t>
  </si>
  <si>
    <t>rs11796</t>
  </si>
  <si>
    <t>rs10936600</t>
  </si>
  <si>
    <t>rs6577059</t>
  </si>
  <si>
    <t>rs762679</t>
  </si>
  <si>
    <t>rs1465693</t>
  </si>
  <si>
    <t>rs764205</t>
  </si>
  <si>
    <t>rs7628878</t>
  </si>
  <si>
    <t>rs2297792</t>
  </si>
  <si>
    <t>rs7535144</t>
  </si>
  <si>
    <t>rs2031749</t>
  </si>
  <si>
    <t>rs7731163</t>
  </si>
  <si>
    <t>rs16827106</t>
  </si>
  <si>
    <t>rs3853251</t>
  </si>
  <si>
    <t>rs2041646</t>
  </si>
  <si>
    <t>rs2071023</t>
  </si>
  <si>
    <t>rs12421329</t>
  </si>
  <si>
    <t>rs10072121</t>
  </si>
  <si>
    <t>rs11145164</t>
  </si>
  <si>
    <t>rs4757132</t>
  </si>
  <si>
    <t>rs248248</t>
  </si>
  <si>
    <t>rs2806635</t>
  </si>
  <si>
    <t>rs10503901</t>
  </si>
  <si>
    <t>rs229526</t>
  </si>
  <si>
    <t>rs17057406</t>
  </si>
  <si>
    <t>rs2075252</t>
  </si>
  <si>
    <t>rs10821841</t>
  </si>
  <si>
    <t>rs7549215</t>
  </si>
  <si>
    <t>rs2228171</t>
  </si>
  <si>
    <t>rs40419</t>
  </si>
  <si>
    <t>rs4534403</t>
  </si>
  <si>
    <t>rs12973496</t>
  </si>
  <si>
    <t>rs2286007</t>
  </si>
  <si>
    <t>rs7997595</t>
  </si>
  <si>
    <t>rs2545025</t>
  </si>
  <si>
    <t>rs13276892</t>
  </si>
  <si>
    <t>rs1800057</t>
  </si>
  <si>
    <t>rs2140516</t>
  </si>
  <si>
    <t>rs17084051</t>
  </si>
  <si>
    <t>rs10774223</t>
  </si>
  <si>
    <t>rs7792045</t>
  </si>
  <si>
    <t>rs4870062</t>
  </si>
  <si>
    <t>rs13228494</t>
  </si>
  <si>
    <t>rs12492392</t>
  </si>
  <si>
    <t>rs4841324</t>
  </si>
  <si>
    <t>rs1181883</t>
  </si>
  <si>
    <t>rs956868</t>
  </si>
  <si>
    <t>rs17516906</t>
  </si>
  <si>
    <t>rs2142097</t>
  </si>
  <si>
    <t>rs8109771</t>
  </si>
  <si>
    <t>rs2834280</t>
  </si>
  <si>
    <t>rs165933</t>
  </si>
  <si>
    <t>rs10229457</t>
  </si>
  <si>
    <t>rs3815409</t>
  </si>
  <si>
    <t>rs11986969</t>
  </si>
  <si>
    <t>rs788754</t>
  </si>
  <si>
    <t>rs1986601</t>
  </si>
  <si>
    <t>rs11265582</t>
  </si>
  <si>
    <t>rs7567258</t>
  </si>
  <si>
    <t>rs12451026</t>
  </si>
  <si>
    <t>rs2147420</t>
  </si>
  <si>
    <t>rs4150360</t>
  </si>
  <si>
    <t>rs7469968</t>
  </si>
  <si>
    <t>rs17707331</t>
  </si>
  <si>
    <t>rs2211771</t>
  </si>
  <si>
    <t>rs3800827</t>
  </si>
  <si>
    <t>rs3742825</t>
  </si>
  <si>
    <t>rs4804469</t>
  </si>
  <si>
    <t>rs4681067</t>
  </si>
  <si>
    <t>rs3217992</t>
  </si>
  <si>
    <t>rs11066322</t>
  </si>
  <si>
    <t>rs13132085</t>
  </si>
  <si>
    <t>rs11102924</t>
  </si>
  <si>
    <t>rs7516258</t>
  </si>
  <si>
    <t>rs17175194</t>
  </si>
  <si>
    <t>rs6601431</t>
  </si>
  <si>
    <t>rs17151244</t>
  </si>
  <si>
    <t>rs11642606</t>
  </si>
  <si>
    <t>rs2902993</t>
  </si>
  <si>
    <t>rs2297231</t>
  </si>
  <si>
    <t>rs17127145</t>
  </si>
  <si>
    <t>rs1048945</t>
  </si>
  <si>
    <t>rs2773347</t>
  </si>
  <si>
    <t>rs7833348</t>
  </si>
  <si>
    <t>rs7288979</t>
  </si>
  <si>
    <t>rs6091179</t>
  </si>
  <si>
    <t>rs1240402</t>
  </si>
  <si>
    <t>rs503532</t>
  </si>
  <si>
    <t>rs2276583</t>
  </si>
  <si>
    <t>rs11155813</t>
  </si>
  <si>
    <t>rs16969771</t>
  </si>
  <si>
    <t>rs456514</t>
  </si>
  <si>
    <t>rs1635404</t>
  </si>
  <si>
    <t>rs11621511</t>
  </si>
  <si>
    <t>rs12419308</t>
  </si>
  <si>
    <t>rs17651549</t>
  </si>
  <si>
    <t>rs2967646</t>
  </si>
  <si>
    <t>rs662</t>
  </si>
  <si>
    <t>rs2100375</t>
  </si>
  <si>
    <t>rs519825</t>
  </si>
  <si>
    <t>rs7000959</t>
  </si>
  <si>
    <t>rs2975734</t>
  </si>
  <si>
    <t>rs13099828</t>
  </si>
  <si>
    <t>rs17253937</t>
  </si>
  <si>
    <t>rs17692629</t>
  </si>
  <si>
    <t>rs6816508</t>
  </si>
  <si>
    <t>rs2760482</t>
  </si>
  <si>
    <t>rs4278157</t>
  </si>
  <si>
    <t>rs11552145</t>
  </si>
  <si>
    <t>rs541955</t>
  </si>
  <si>
    <t>rs3750036</t>
  </si>
  <si>
    <t>rs3810433</t>
  </si>
  <si>
    <t>rs1016547</t>
  </si>
  <si>
    <t>rs9904322</t>
  </si>
  <si>
    <t>rs2026314</t>
  </si>
  <si>
    <t>rs899653</t>
  </si>
  <si>
    <t>rs9322332</t>
  </si>
  <si>
    <t>rs6877893</t>
  </si>
  <si>
    <t>rs16959906</t>
  </si>
  <si>
    <t>rs16959569</t>
  </si>
  <si>
    <t>rs4687097</t>
  </si>
  <si>
    <t>rs2013080</t>
  </si>
  <si>
    <t>rs2239622</t>
  </si>
  <si>
    <t>rs1957757</t>
  </si>
  <si>
    <t>rs10793069</t>
  </si>
  <si>
    <t>rs743923</t>
  </si>
  <si>
    <t>rs1801376</t>
  </si>
  <si>
    <t>rs11656253</t>
  </si>
  <si>
    <t>rs13218209</t>
  </si>
  <si>
    <t>rs12865518</t>
  </si>
  <si>
    <t>rs8178017</t>
  </si>
  <si>
    <t>rs10813831</t>
  </si>
  <si>
    <t>rs8067797</t>
  </si>
  <si>
    <t>rs10735067</t>
  </si>
  <si>
    <t>rs10842914</t>
  </si>
  <si>
    <t>rs11575194</t>
  </si>
  <si>
    <t>rs1008270</t>
  </si>
  <si>
    <t>rs4329748</t>
  </si>
  <si>
    <t>rs2736182</t>
  </si>
  <si>
    <t>rs2516489</t>
  </si>
  <si>
    <t>rs10849051</t>
  </si>
  <si>
    <t>rs11246020</t>
  </si>
  <si>
    <t>rs768775</t>
  </si>
  <si>
    <t>rs7276092</t>
  </si>
  <si>
    <t>rs13335668</t>
  </si>
  <si>
    <t>rs1475848</t>
  </si>
  <si>
    <t>rs13380176</t>
  </si>
  <si>
    <t>rs2227935</t>
  </si>
  <si>
    <t>rs8003245</t>
  </si>
  <si>
    <t>rs560191</t>
  </si>
  <si>
    <t>rs294185</t>
  </si>
  <si>
    <t>rs12680804</t>
  </si>
  <si>
    <t>rs2242609</t>
  </si>
  <si>
    <t>rs6707475</t>
  </si>
  <si>
    <t>rs4406451</t>
  </si>
  <si>
    <t>rs2975647</t>
  </si>
  <si>
    <t>rs9804485</t>
  </si>
  <si>
    <t>rs876430</t>
  </si>
  <si>
    <t>rs933649</t>
  </si>
  <si>
    <t>rs4930210</t>
  </si>
  <si>
    <t>rs2815164</t>
  </si>
  <si>
    <t>rs3735781</t>
  </si>
  <si>
    <t>rs830557</t>
  </si>
  <si>
    <t>rs480575</t>
  </si>
  <si>
    <t>rs12236532</t>
  </si>
  <si>
    <t>rs4821605</t>
  </si>
  <si>
    <t>rs2230009</t>
  </si>
  <si>
    <t>rs12703107</t>
  </si>
  <si>
    <t>rs2727288</t>
  </si>
  <si>
    <t>rs10759398</t>
  </si>
  <si>
    <t>rs863818</t>
  </si>
  <si>
    <t>rs7296285</t>
  </si>
  <si>
    <t>rs10932196</t>
  </si>
  <si>
    <t>rs17077568</t>
  </si>
  <si>
    <t>rs12656918</t>
  </si>
  <si>
    <t>rs7217735</t>
  </si>
  <si>
    <t>rs11074362</t>
  </si>
  <si>
    <t>rs9610695</t>
  </si>
  <si>
    <t>rs728064</t>
  </si>
  <si>
    <t>rs3732209</t>
  </si>
  <si>
    <t>rs13059911</t>
  </si>
  <si>
    <t>rs9809535</t>
  </si>
  <si>
    <t>rs11666105</t>
  </si>
  <si>
    <t>rs2684787</t>
  </si>
  <si>
    <t>rs9397085</t>
  </si>
  <si>
    <t>rs10079250</t>
  </si>
  <si>
    <t>rs6519993</t>
  </si>
  <si>
    <t>rs860416</t>
  </si>
  <si>
    <t>rs144848</t>
  </si>
  <si>
    <t>rs1813323</t>
  </si>
  <si>
    <t>rs10256620</t>
  </si>
  <si>
    <t>rs2282806</t>
  </si>
  <si>
    <t>rs6025606</t>
  </si>
  <si>
    <t>rs1804160</t>
  </si>
  <si>
    <t>rs915179</t>
  </si>
  <si>
    <t>rs1981331</t>
  </si>
  <si>
    <t>rs11249978</t>
  </si>
  <si>
    <t>rs7982957</t>
  </si>
  <si>
    <t>rs7025886</t>
  </si>
  <si>
    <t>rs2111959</t>
  </si>
  <si>
    <t>rs17183763</t>
  </si>
  <si>
    <t>rs9557916</t>
  </si>
  <si>
    <t>rs6259</t>
  </si>
  <si>
    <t>rs10408844</t>
  </si>
  <si>
    <t>rs1346044</t>
  </si>
  <si>
    <t>rs13037493</t>
  </si>
  <si>
    <t>rs4841304</t>
  </si>
  <si>
    <t>rs11076159</t>
  </si>
  <si>
    <t>rs7302230</t>
  </si>
  <si>
    <t>rs11102922</t>
  </si>
  <si>
    <t>rs2268257</t>
  </si>
  <si>
    <t>rs1024748</t>
  </si>
  <si>
    <t>rs2045709</t>
  </si>
  <si>
    <t>rs1843637</t>
  </si>
  <si>
    <t>rs1181874</t>
  </si>
  <si>
    <t>rs4790907</t>
  </si>
  <si>
    <t>rs16960110</t>
  </si>
  <si>
    <t>rs2283432</t>
  </si>
  <si>
    <t>rs666636</t>
  </si>
  <si>
    <t>rs12883097</t>
  </si>
  <si>
    <t>rs9578178</t>
  </si>
  <si>
    <t>rs12521860</t>
  </si>
  <si>
    <t>rs9397463</t>
  </si>
  <si>
    <t>rs4816</t>
  </si>
  <si>
    <t>rs2270565</t>
  </si>
  <si>
    <t>rs6913643</t>
  </si>
  <si>
    <t>rs13233298</t>
  </si>
  <si>
    <t>rs4839542</t>
  </si>
  <si>
    <t>rs2228526</t>
  </si>
  <si>
    <t>rs2242665</t>
  </si>
  <si>
    <t>rs9514039</t>
  </si>
  <si>
    <t>rs11722069</t>
  </si>
  <si>
    <t>rs12429603</t>
  </si>
  <si>
    <t>rs4987825</t>
  </si>
  <si>
    <t>rs6003911</t>
  </si>
  <si>
    <t>rs17507841</t>
  </si>
  <si>
    <t>rs565093</t>
  </si>
  <si>
    <t>rs8030950</t>
  </si>
  <si>
    <t>rs10183143</t>
  </si>
  <si>
    <t>rs12545788</t>
  </si>
  <si>
    <t>rs2299260</t>
  </si>
  <si>
    <t>rs831122</t>
  </si>
  <si>
    <t>rs10857584</t>
  </si>
  <si>
    <t>rs9518825</t>
  </si>
  <si>
    <t>rs612556</t>
  </si>
  <si>
    <t>rs8080613</t>
  </si>
  <si>
    <t>rs1052990</t>
  </si>
  <si>
    <t>rs11549465</t>
  </si>
  <si>
    <t>rs2275008</t>
  </si>
  <si>
    <t>rs2892547</t>
  </si>
  <si>
    <t>rs12208304</t>
  </si>
  <si>
    <t>rs12546017</t>
  </si>
  <si>
    <t>rs12588378</t>
  </si>
  <si>
    <t>rs9480866</t>
  </si>
  <si>
    <t>rs25667</t>
  </si>
  <si>
    <t>rs7017734</t>
  </si>
  <si>
    <t>rs13313403</t>
  </si>
  <si>
    <t>rs9900373</t>
  </si>
  <si>
    <t>rs11657835</t>
  </si>
  <si>
    <t>rs719452</t>
  </si>
  <si>
    <t>rs1126497</t>
  </si>
  <si>
    <t>rs11722918</t>
  </si>
  <si>
    <t>rs8546</t>
  </si>
  <si>
    <t>rs7645550</t>
  </si>
  <si>
    <t>rs16027</t>
  </si>
  <si>
    <t>rs1061621</t>
  </si>
  <si>
    <t>rs6504192</t>
  </si>
  <si>
    <t>rs12254856</t>
  </si>
  <si>
    <t>rs1794108</t>
  </si>
  <si>
    <t>rs6461378</t>
  </si>
  <si>
    <t>rs4821595</t>
  </si>
  <si>
    <t>rs4073918</t>
  </si>
  <si>
    <t>rs11202902</t>
  </si>
  <si>
    <t>rs10456443</t>
  </si>
  <si>
    <t>rs7711960</t>
  </si>
  <si>
    <t>rs7825208</t>
  </si>
  <si>
    <t>rs2741</t>
  </si>
  <si>
    <t>rs6799331</t>
  </si>
  <si>
    <t>rs3729573</t>
  </si>
  <si>
    <t>rs12370377</t>
  </si>
  <si>
    <t>rs12526712</t>
  </si>
  <si>
    <t>rs1799950</t>
  </si>
  <si>
    <t>rs6025617</t>
  </si>
  <si>
    <t>rs4545058</t>
  </si>
  <si>
    <t>rs10111917</t>
  </si>
  <si>
    <t>rs2061690</t>
  </si>
  <si>
    <t>rs10854124</t>
  </si>
  <si>
    <t>rs7207146</t>
  </si>
  <si>
    <t>rs4792825</t>
  </si>
  <si>
    <t>rs6983315</t>
  </si>
  <si>
    <t>rs1521191</t>
  </si>
  <si>
    <t>rs7075182</t>
  </si>
  <si>
    <t>rs867512</t>
  </si>
  <si>
    <t>rs362331</t>
  </si>
  <si>
    <t>rs3736265</t>
  </si>
  <si>
    <t>rs11617752</t>
  </si>
  <si>
    <t>rs2227928</t>
  </si>
  <si>
    <t>rs13074111</t>
  </si>
  <si>
    <t>rs6574115</t>
  </si>
  <si>
    <t>rs710035</t>
  </si>
  <si>
    <t>rs9764398</t>
  </si>
  <si>
    <t>rs577492</t>
  </si>
  <si>
    <t>rs2322718</t>
  </si>
  <si>
    <t>rs2551402</t>
  </si>
  <si>
    <t>rs17710825</t>
  </si>
  <si>
    <t>rs9554897</t>
  </si>
  <si>
    <t>rs3761353</t>
  </si>
  <si>
    <t>rs2072446</t>
  </si>
  <si>
    <t>rs11249994</t>
  </si>
  <si>
    <t>rs4771644</t>
  </si>
  <si>
    <t>rs238775</t>
  </si>
  <si>
    <t>rs2426158</t>
  </si>
  <si>
    <t>rs7291444</t>
  </si>
  <si>
    <t>rs2062054</t>
  </si>
  <si>
    <t>rs17105765</t>
  </si>
  <si>
    <t>rs11595119</t>
  </si>
  <si>
    <t>rs8108097</t>
  </si>
  <si>
    <t>rs11757832</t>
  </si>
  <si>
    <t>rs10087629</t>
  </si>
  <si>
    <t>rs2849377</t>
  </si>
  <si>
    <t>rs2227955</t>
  </si>
  <si>
    <t>rs17150554</t>
  </si>
  <si>
    <t>rs12170612</t>
  </si>
  <si>
    <t>rs4235308</t>
  </si>
  <si>
    <t>rs10083536</t>
  </si>
  <si>
    <t>rs8181047</t>
  </si>
  <si>
    <t>rs2727270</t>
  </si>
  <si>
    <t>rs7245579</t>
  </si>
  <si>
    <t>rs11574358</t>
  </si>
  <si>
    <t>rs831007</t>
  </si>
  <si>
    <t>rs3770507</t>
  </si>
  <si>
    <t>rs4147918</t>
  </si>
  <si>
    <t>rs3969860</t>
  </si>
  <si>
    <t>rs1858015</t>
  </si>
  <si>
    <t>rs828923</t>
  </si>
  <si>
    <t>rs659366</t>
  </si>
  <si>
    <t>rs1571779</t>
  </si>
  <si>
    <t>rs3917221</t>
  </si>
  <si>
    <t>rs17507827</t>
  </si>
  <si>
    <t>rs1110627</t>
  </si>
  <si>
    <t>rs2389557</t>
  </si>
  <si>
    <t>rs6000634</t>
  </si>
  <si>
    <t>rs17151147</t>
  </si>
  <si>
    <t>rs13268778</t>
  </si>
  <si>
    <t>rs4688054</t>
  </si>
  <si>
    <t>rs2076399</t>
  </si>
  <si>
    <t>rs515192</t>
  </si>
  <si>
    <t>rs350887</t>
  </si>
  <si>
    <t>rs2291219</t>
  </si>
  <si>
    <t>rs135551</t>
  </si>
  <si>
    <t>rs7787274</t>
  </si>
  <si>
    <t>rs757232</t>
  </si>
  <si>
    <t>rs12032272</t>
  </si>
  <si>
    <t>rs380713</t>
  </si>
  <si>
    <t>rs1049562</t>
  </si>
  <si>
    <t>rs1319859</t>
  </si>
  <si>
    <t>rs4698803</t>
  </si>
  <si>
    <t>rs13016051</t>
  </si>
  <si>
    <t>rs9466075</t>
  </si>
  <si>
    <t>rs17637318</t>
  </si>
  <si>
    <t>rs8130507</t>
  </si>
  <si>
    <t>rs4807942</t>
  </si>
  <si>
    <t>rs12214476</t>
  </si>
  <si>
    <t>rs3742318</t>
  </si>
  <si>
    <t>rs766173</t>
  </si>
  <si>
    <t>rs2583762</t>
  </si>
  <si>
    <t>rs6964272</t>
  </si>
  <si>
    <t>rs2412545</t>
  </si>
  <si>
    <t>rs5641</t>
  </si>
  <si>
    <t>rs1125156</t>
  </si>
  <si>
    <t>rs2284445</t>
  </si>
  <si>
    <t>rs7487683</t>
  </si>
  <si>
    <t>rs11155806</t>
  </si>
  <si>
    <t>rs458358</t>
  </si>
  <si>
    <t>rs9369421</t>
  </si>
  <si>
    <t>rs10152173</t>
  </si>
  <si>
    <t>rs11568943</t>
  </si>
  <si>
    <t>rs10471774</t>
  </si>
  <si>
    <t>rs17010021</t>
  </si>
  <si>
    <t>rs5996633</t>
  </si>
  <si>
    <t>rs1128127</t>
  </si>
  <si>
    <t>rs10972282</t>
  </si>
  <si>
    <t>rs11671617</t>
  </si>
  <si>
    <t>rs4811888</t>
  </si>
  <si>
    <t>rs9397486</t>
  </si>
  <si>
    <t>rs7220988</t>
  </si>
  <si>
    <t>rs9513116</t>
  </si>
  <si>
    <t>rs4841283</t>
  </si>
  <si>
    <t>rs2227956</t>
  </si>
  <si>
    <t>rs300984</t>
  </si>
  <si>
    <t>rs4433149</t>
  </si>
  <si>
    <t>rs10503927</t>
  </si>
  <si>
    <t>rs9649847</t>
  </si>
  <si>
    <t>rs16986337</t>
  </si>
  <si>
    <t>rs5995990</t>
  </si>
  <si>
    <t>rs7510675</t>
  </si>
  <si>
    <t>rs4258837</t>
  </si>
  <si>
    <t>rs2246022</t>
  </si>
  <si>
    <t>rs12408890</t>
  </si>
  <si>
    <t>rs2228529</t>
  </si>
  <si>
    <t>rs799917</t>
  </si>
  <si>
    <t>rs2237051</t>
  </si>
  <si>
    <t>rs4542691</t>
  </si>
  <si>
    <t>rs2640492</t>
  </si>
  <si>
    <t>rs1597568</t>
  </si>
  <si>
    <t>rs3764621</t>
  </si>
  <si>
    <t>rs174589</t>
  </si>
  <si>
    <t>rs4791049</t>
  </si>
  <si>
    <t>rs2299939</t>
  </si>
  <si>
    <t>rs7844115</t>
  </si>
  <si>
    <t>rs303061</t>
  </si>
  <si>
    <t>rs13075375</t>
  </si>
  <si>
    <t>rs6856</t>
  </si>
  <si>
    <t>rs9919599</t>
  </si>
  <si>
    <t>rs2286674</t>
  </si>
  <si>
    <t>rs9463851</t>
  </si>
  <si>
    <t>rs3760627</t>
  </si>
  <si>
    <t>rs11508026</t>
  </si>
  <si>
    <t>rs2372536</t>
  </si>
  <si>
    <t>rs2829916</t>
  </si>
  <si>
    <t>rs17179419</t>
  </si>
  <si>
    <t>rs10002793</t>
  </si>
  <si>
    <t>rs6872252</t>
  </si>
  <si>
    <t>rs7215972</t>
  </si>
  <si>
    <t>rs2866413</t>
  </si>
  <si>
    <t>rs13157845</t>
  </si>
  <si>
    <t>rs11841502</t>
  </si>
  <si>
    <t>rs2270941</t>
  </si>
  <si>
    <t>rs928815</t>
  </si>
  <si>
    <t>rs6095962</t>
  </si>
  <si>
    <t>rs11843936</t>
  </si>
  <si>
    <t>rs2238337</t>
  </si>
  <si>
    <t>rs1800777</t>
  </si>
  <si>
    <t>rs3924999</t>
  </si>
  <si>
    <t>rs17074679</t>
  </si>
  <si>
    <t>rs2378510</t>
  </si>
  <si>
    <t>rs4417316</t>
  </si>
  <si>
    <t>rs2230461</t>
  </si>
  <si>
    <t>rs13058338</t>
  </si>
  <si>
    <t>rs2228246</t>
  </si>
  <si>
    <t>rs3735782</t>
  </si>
  <si>
    <t>rs1799966</t>
  </si>
  <si>
    <t>rs4993000</t>
  </si>
  <si>
    <t>rs12696596</t>
  </si>
  <si>
    <t>rs4784745</t>
  </si>
  <si>
    <t>rs727877</t>
  </si>
  <si>
    <t>rs1399499</t>
  </si>
  <si>
    <t>rs6840502</t>
  </si>
  <si>
    <t>rs9831515</t>
  </si>
  <si>
    <t>rs9534156</t>
  </si>
  <si>
    <t>rs2070507</t>
  </si>
  <si>
    <t>rs4966022</t>
  </si>
  <si>
    <t>rs644827</t>
  </si>
  <si>
    <t>rs3132453</t>
  </si>
  <si>
    <t>rs10804876</t>
  </si>
  <si>
    <t>rs317913</t>
  </si>
  <si>
    <t>rs10093273</t>
  </si>
  <si>
    <t>rs17159769</t>
  </si>
  <si>
    <t>rs4903104</t>
  </si>
  <si>
    <t>rs17495945</t>
  </si>
  <si>
    <t>rs2671686</t>
  </si>
  <si>
    <t>rs4986850</t>
  </si>
  <si>
    <t>rs1549142</t>
  </si>
  <si>
    <t>rs1978346</t>
  </si>
  <si>
    <t>rs9526983</t>
  </si>
  <si>
    <t>rs3742769</t>
  </si>
  <si>
    <t>rs3824433</t>
  </si>
  <si>
    <t>rs2057070</t>
  </si>
  <si>
    <t>rs12584136</t>
  </si>
  <si>
    <t>rs675</t>
  </si>
  <si>
    <t>rs4926252</t>
  </si>
  <si>
    <t>rs17242648</t>
  </si>
  <si>
    <t>rs16942</t>
  </si>
  <si>
    <t>rs11802954</t>
  </si>
  <si>
    <t>rs244468</t>
  </si>
  <si>
    <t>rs4150355</t>
  </si>
  <si>
    <t>rs7150924</t>
  </si>
  <si>
    <t>rs8940</t>
  </si>
  <si>
    <t>rs9457688</t>
  </si>
  <si>
    <t>rs12734877</t>
  </si>
  <si>
    <t>rs8113281</t>
  </si>
  <si>
    <t>rs1967439</t>
  </si>
  <si>
    <t>rs11953798</t>
  </si>
  <si>
    <t>rs13317</t>
  </si>
  <si>
    <t>rs4534095</t>
  </si>
  <si>
    <t>rs759117</t>
  </si>
  <si>
    <t>rs12174349</t>
  </si>
  <si>
    <t>rs13124637</t>
  </si>
  <si>
    <t>rs1386016</t>
  </si>
  <si>
    <t>rs3755447</t>
  </si>
  <si>
    <t>rs7463426</t>
  </si>
  <si>
    <t>rs12206050</t>
  </si>
  <si>
    <t>rs833068</t>
  </si>
  <si>
    <t>rs2170082</t>
  </si>
  <si>
    <t>rs2070776</t>
  </si>
  <si>
    <t>rs2176397</t>
  </si>
  <si>
    <t>rs6701295</t>
  </si>
  <si>
    <t>rs2304579</t>
  </si>
  <si>
    <t>rs11766515</t>
  </si>
  <si>
    <t>rs6709162</t>
  </si>
  <si>
    <t>rs6458895</t>
  </si>
  <si>
    <t>rs10503929</t>
  </si>
  <si>
    <t>rs2037128</t>
  </si>
  <si>
    <t>rs8138102</t>
  </si>
  <si>
    <t>rs10413734</t>
  </si>
  <si>
    <t>rs13207511</t>
  </si>
  <si>
    <t>rs6682611</t>
  </si>
  <si>
    <t>rs7074847</t>
  </si>
  <si>
    <t>rs3752448</t>
  </si>
  <si>
    <t>rs3773747</t>
  </si>
  <si>
    <t>rs1138272</t>
  </si>
  <si>
    <t>rs3934729</t>
  </si>
  <si>
    <t>rs6927536</t>
  </si>
  <si>
    <t>rs9817981</t>
  </si>
  <si>
    <t>rs7251786</t>
  </si>
  <si>
    <t>rs3786680</t>
  </si>
  <si>
    <t>rs4988496</t>
  </si>
  <si>
    <t>rs4790830</t>
  </si>
  <si>
    <t>rs17763658</t>
  </si>
  <si>
    <t>rs2551941</t>
  </si>
  <si>
    <t>rs2217332</t>
  </si>
  <si>
    <t>rs6984111</t>
  </si>
  <si>
    <t>rs9586007</t>
  </si>
  <si>
    <t>rs7166852</t>
  </si>
  <si>
    <t>rs7962818</t>
  </si>
  <si>
    <t>rs10282312</t>
  </si>
  <si>
    <t>rs5996631</t>
  </si>
  <si>
    <t>rs2071699</t>
  </si>
  <si>
    <t>rs10106875</t>
  </si>
  <si>
    <t>rs10409667</t>
  </si>
  <si>
    <t>rs6793295</t>
  </si>
  <si>
    <t>rs6778964</t>
  </si>
  <si>
    <t>rs7152131</t>
  </si>
  <si>
    <t>rs7642480</t>
  </si>
  <si>
    <t>rs1805382</t>
  </si>
  <si>
    <t>rs12167378</t>
  </si>
  <si>
    <t>rs7677000</t>
  </si>
  <si>
    <t>rs1286729</t>
  </si>
  <si>
    <t>rs11466111</t>
  </si>
  <si>
    <t>rs11776693</t>
  </si>
  <si>
    <t>rs2058194</t>
  </si>
  <si>
    <t>rs6070187</t>
  </si>
  <si>
    <t>rs7035298</t>
  </si>
  <si>
    <t>rs12997281</t>
  </si>
  <si>
    <t>rs8062645</t>
  </si>
  <si>
    <t>rs641320</t>
  </si>
  <si>
    <t>rs9816377</t>
  </si>
  <si>
    <t>rs1510955</t>
  </si>
  <si>
    <t>rs17449032</t>
  </si>
  <si>
    <t>rs13438232</t>
  </si>
  <si>
    <t>rs12489218</t>
  </si>
  <si>
    <t>rs1008076</t>
  </si>
  <si>
    <t>rs2098684</t>
  </si>
  <si>
    <t>rs10117822</t>
  </si>
  <si>
    <t>rs7968701</t>
  </si>
  <si>
    <t>rs9913923</t>
  </si>
  <si>
    <t>rs1494555</t>
  </si>
  <si>
    <t>rs4932370</t>
  </si>
  <si>
    <t>rs1864750</t>
  </si>
  <si>
    <t>rs6180</t>
  </si>
  <si>
    <t>rs4636677</t>
  </si>
  <si>
    <t>rs4550905</t>
  </si>
  <si>
    <t>rs9927820</t>
  </si>
  <si>
    <t>rs12973246</t>
  </si>
  <si>
    <t>rs4942485</t>
  </si>
  <si>
    <t>rs10949835</t>
  </si>
  <si>
    <t>rs11787370</t>
  </si>
  <si>
    <t>rs11538263</t>
  </si>
  <si>
    <t>rs689647</t>
  </si>
  <si>
    <t>rs9515118</t>
  </si>
  <si>
    <t>rs13320980</t>
  </si>
  <si>
    <t>rs17592459</t>
  </si>
  <si>
    <t>rs707555</t>
  </si>
  <si>
    <t>rs10213251</t>
  </si>
  <si>
    <t>rs11208647</t>
  </si>
  <si>
    <t>rs1801516</t>
  </si>
  <si>
    <t>rs999813</t>
  </si>
  <si>
    <t>rs7716228</t>
  </si>
  <si>
    <t>rs11107063</t>
  </si>
  <si>
    <t>rs1977172</t>
  </si>
  <si>
    <t>rs2071575</t>
  </si>
  <si>
    <t>rs3744231</t>
  </si>
  <si>
    <t>rs11202596</t>
  </si>
  <si>
    <t>rs2584625</t>
  </si>
  <si>
    <t>rs2472739</t>
  </si>
  <si>
    <t>rs2919384</t>
  </si>
  <si>
    <t>rs1560333</t>
  </si>
  <si>
    <t>rs12544802</t>
  </si>
  <si>
    <t>rs4469064</t>
  </si>
  <si>
    <t>rs10460157</t>
  </si>
  <si>
    <t>rs17791147</t>
  </si>
  <si>
    <t>rs17447091</t>
  </si>
  <si>
    <t>rs10794486</t>
  </si>
  <si>
    <t>rs12050102</t>
  </si>
  <si>
    <t>rs6330</t>
  </si>
  <si>
    <t>rs5762734</t>
  </si>
  <si>
    <t>rs9649886</t>
  </si>
  <si>
    <t>rs1481120</t>
  </si>
  <si>
    <t>rs464884</t>
  </si>
  <si>
    <t>rs10283145</t>
  </si>
  <si>
    <t>rs9808108</t>
  </si>
  <si>
    <t>rs2290036</t>
  </si>
  <si>
    <t>rs1109850</t>
  </si>
  <si>
    <t>rs7619370</t>
  </si>
  <si>
    <t>rs17320841</t>
  </si>
  <si>
    <t>rs3799698</t>
  </si>
  <si>
    <t>rs3917586</t>
  </si>
  <si>
    <t>rs932480</t>
  </si>
  <si>
    <t>rs7342920</t>
  </si>
  <si>
    <t>rs495490</t>
  </si>
  <si>
    <t>rs9508019</t>
  </si>
  <si>
    <t>rs25665</t>
  </si>
  <si>
    <t>rs135711</t>
  </si>
  <si>
    <t>rs11705283</t>
  </si>
  <si>
    <t>rs738470</t>
  </si>
  <si>
    <t>rs17686310</t>
  </si>
  <si>
    <t>rs6477748</t>
  </si>
  <si>
    <t>rs3764261</t>
  </si>
  <si>
    <t>rs923047</t>
  </si>
  <si>
    <t>rs2280544</t>
  </si>
  <si>
    <t>rs2043289</t>
  </si>
  <si>
    <t>rs3169906</t>
  </si>
  <si>
    <t>rs7069590</t>
  </si>
  <si>
    <t>rs904647</t>
  </si>
  <si>
    <t>rs16965150</t>
  </si>
  <si>
    <t>rs17592438</t>
  </si>
  <si>
    <t>rs2741339</t>
  </si>
  <si>
    <t>rs1811322</t>
  </si>
  <si>
    <t>Pathway</t>
  </si>
  <si>
    <t># Genes in KEGG pathway</t>
  </si>
  <si>
    <t># Genes in common with ageing genes</t>
  </si>
  <si>
    <t>*</t>
  </si>
  <si>
    <t>Nucleotide Excision Repair</t>
  </si>
  <si>
    <t>Fanconi Anemia</t>
  </si>
  <si>
    <t>Toll Like Receptor Signalling</t>
  </si>
  <si>
    <t>T Cell Receptor Signalling</t>
  </si>
  <si>
    <t>B Cell Receptor Signalling</t>
  </si>
  <si>
    <t>Fc Epsilon Signalling</t>
  </si>
  <si>
    <t>MAPK Signalling</t>
  </si>
  <si>
    <t>Ras Signalling</t>
  </si>
  <si>
    <t>Rap1  Signalling</t>
  </si>
  <si>
    <t>FoxO Signalling</t>
  </si>
  <si>
    <t>p53 Signalling</t>
  </si>
  <si>
    <t>mTOR Signalling</t>
  </si>
  <si>
    <t>PI3K-Akt Signalling</t>
  </si>
  <si>
    <t>AMPK Signalling</t>
  </si>
  <si>
    <t>Genomic Instability</t>
  </si>
  <si>
    <t>TNF Signalling</t>
  </si>
  <si>
    <t>Insulin Signalling</t>
  </si>
  <si>
    <t>Base Excision Repair</t>
  </si>
  <si>
    <t>Cell Cycle</t>
  </si>
  <si>
    <t>Apoptosis</t>
  </si>
  <si>
    <t>Mismatch Repair</t>
  </si>
  <si>
    <t>Immune system</t>
  </si>
  <si>
    <t>Chemokine Signalling</t>
  </si>
  <si>
    <t>Platelet Activation</t>
  </si>
  <si>
    <t>Antigen Processing And Presentation</t>
  </si>
  <si>
    <t>NOD Like Receptor Signalling</t>
  </si>
  <si>
    <t>Rig1 Receptor Signalling</t>
  </si>
  <si>
    <t>Cytosolic DNA Sensing</t>
  </si>
  <si>
    <t>Hempoietic Cell</t>
  </si>
  <si>
    <t>NKC Mediated Cytotoxicity</t>
  </si>
  <si>
    <t>Fc Phagocytosis</t>
  </si>
  <si>
    <t>Leukocyte TransEndothelial Migration</t>
  </si>
  <si>
    <t>Immune Network For IgA Production</t>
  </si>
  <si>
    <t>Proteolysis</t>
  </si>
  <si>
    <t>Proteosome</t>
  </si>
  <si>
    <t xml:space="preserve">Signalling </t>
  </si>
  <si>
    <t>Calcium Signalling</t>
  </si>
  <si>
    <t>cAMP Signalling</t>
  </si>
  <si>
    <t>Hedgehog Signalling</t>
  </si>
  <si>
    <t>Cytokine Cytokine Receptor Interaction</t>
  </si>
  <si>
    <t>NF KappaB Signalling</t>
  </si>
  <si>
    <t>Lysosome</t>
  </si>
  <si>
    <t>Phagosome</t>
  </si>
  <si>
    <t>Peroxisome</t>
  </si>
  <si>
    <t>Wnt Signalling</t>
  </si>
  <si>
    <t>Notch Signalling</t>
  </si>
  <si>
    <t>TGF-beta Signalling</t>
  </si>
  <si>
    <t>VEGF Signalling</t>
  </si>
  <si>
    <t>ECM Receptor</t>
  </si>
  <si>
    <t>Insulin Secretion</t>
  </si>
  <si>
    <t>Energy metabolism</t>
  </si>
  <si>
    <t>Age related diseases</t>
  </si>
  <si>
    <t>Hypertrophic Cardiomyopathy</t>
  </si>
  <si>
    <t>Arrythogenic Right Ventricular Cardiomyopathy</t>
  </si>
  <si>
    <t>Dilated cardiomyopathy</t>
  </si>
  <si>
    <t>Myocarditis</t>
  </si>
  <si>
    <t>Alzheimers</t>
  </si>
  <si>
    <t>Parkinsons</t>
  </si>
  <si>
    <t>ALS</t>
  </si>
  <si>
    <t>Prion</t>
  </si>
  <si>
    <t>Cell growth and death</t>
  </si>
  <si>
    <t>Aminoacyl-tRNA Biosynthesis</t>
  </si>
  <si>
    <t>Ribosome</t>
  </si>
  <si>
    <t>RNA Transport</t>
  </si>
  <si>
    <t>RNA Polymerase</t>
  </si>
  <si>
    <t>Basal Transcription Factors</t>
  </si>
  <si>
    <t>Spliceosome</t>
  </si>
  <si>
    <t>ProteinExport</t>
  </si>
  <si>
    <t xml:space="preserve">List of 83 mouse genes downloaded from GenAge (http://genomics.senescence.info/genes/models.html) </t>
  </si>
  <si>
    <t>Ensembl Gene ID</t>
  </si>
  <si>
    <t>ENSG00000175899</t>
  </si>
  <si>
    <t>ENSG00000097007</t>
  </si>
  <si>
    <t>ENSG00000173175</t>
  </si>
  <si>
    <t>ENSG00000143799</t>
  </si>
  <si>
    <t>ENSG00000144891</t>
  </si>
  <si>
    <t>ENSG00000142208</t>
  </si>
  <si>
    <t>ENSG00000151729</t>
  </si>
  <si>
    <t>ENSG00000100823</t>
  </si>
  <si>
    <t>ENSG00000110245</t>
  </si>
  <si>
    <t>ENSG00000130203</t>
  </si>
  <si>
    <t>ENSG00000142192</t>
  </si>
  <si>
    <t>ENSG00000026103</t>
  </si>
  <si>
    <t>ENSG00000169083</t>
  </si>
  <si>
    <t>ENSG00000175220</t>
  </si>
  <si>
    <t>ENSG00000133794</t>
  </si>
  <si>
    <t>ENSG00000149311</t>
  </si>
  <si>
    <t>ENSG00000241837</t>
  </si>
  <si>
    <t>ENSG00000175054</t>
  </si>
  <si>
    <t>ENSG00000030110</t>
  </si>
  <si>
    <t>ENSG00000087088</t>
  </si>
  <si>
    <t>ENSG00000171791</t>
  </si>
  <si>
    <t>ENSG00000176697</t>
  </si>
  <si>
    <t>ENSG00000197299</t>
  </si>
  <si>
    <t>ENSG00000168283</t>
  </si>
  <si>
    <t>ENSG00000012048</t>
  </si>
  <si>
    <t>ENSG00000139618</t>
  </si>
  <si>
    <t>ENSG00000156970</t>
  </si>
  <si>
    <t>ENSG00000173372</t>
  </si>
  <si>
    <t>ENSG00000141837</t>
  </si>
  <si>
    <t>ENSG00000106144</t>
  </si>
  <si>
    <t>ENSG00000121691</t>
  </si>
  <si>
    <t>ENSG00000105974</t>
  </si>
  <si>
    <t>ENSG00000145386</t>
  </si>
  <si>
    <t>ENSG00000170312</t>
  </si>
  <si>
    <t>ENSG00000070831</t>
  </si>
  <si>
    <t>ENSG00000134058</t>
  </si>
  <si>
    <t>ENSG00000124762</t>
  </si>
  <si>
    <t>ENSG00000147889</t>
  </si>
  <si>
    <t>ENSG00000147883</t>
  </si>
  <si>
    <t>ENSG00000245848</t>
  </si>
  <si>
    <t>ENSG00000172216</t>
  </si>
  <si>
    <t>ENSG00000087237</t>
  </si>
  <si>
    <t>ENSG00000049167</t>
  </si>
  <si>
    <t>ENSG00000120885</t>
  </si>
  <si>
    <t>ENSG00000118432</t>
  </si>
  <si>
    <t>ENSG00000118260</t>
  </si>
  <si>
    <t>ENSG00000115966</t>
  </si>
  <si>
    <t>ENSG00000005339</t>
  </si>
  <si>
    <t>ENSG00000112062</t>
  </si>
  <si>
    <t>ENSG00000213218</t>
  </si>
  <si>
    <t>ENSG00000204414</t>
  </si>
  <si>
    <t>ENSG00000213923</t>
  </si>
  <si>
    <t>ENSG00000118523</t>
  </si>
  <si>
    <t>ENSG00000168036</t>
  </si>
  <si>
    <t>ENSG00000113758</t>
  </si>
  <si>
    <t>ENSG00000175197</t>
  </si>
  <si>
    <t>ENSG00000198947</t>
  </si>
  <si>
    <t>ENSG00000101412</t>
  </si>
  <si>
    <t>ENSG00000156508</t>
  </si>
  <si>
    <t>ENSG00000167658</t>
  </si>
  <si>
    <t>ENSG00000138798</t>
  </si>
  <si>
    <t>ENSG00000146648</t>
  </si>
  <si>
    <t>ENSG00000120738</t>
  </si>
  <si>
    <t>ENSG00000049540</t>
  </si>
  <si>
    <t>ENSG00000102119</t>
  </si>
  <si>
    <t>ENSG00000100393</t>
  </si>
  <si>
    <t>ENSG00000187266</t>
  </si>
  <si>
    <t>ENSG00000151491</t>
  </si>
  <si>
    <t>ENSG00000141736</t>
  </si>
  <si>
    <t>ENSG00000012061</t>
  </si>
  <si>
    <t>ENSG00000104884</t>
  </si>
  <si>
    <t>ENSG00000163161</t>
  </si>
  <si>
    <t>ENSG00000175595</t>
  </si>
  <si>
    <t>ENSG00000134899</t>
  </si>
  <si>
    <t>ENSG00000225830</t>
  </si>
  <si>
    <t>ENSG00000091831</t>
  </si>
  <si>
    <t>ENSG00000120899</t>
  </si>
  <si>
    <t>ENSG00000115380</t>
  </si>
  <si>
    <t>ENSG00000168496</t>
  </si>
  <si>
    <t>ENSG00000077782</t>
  </si>
  <si>
    <t>ENSG00000111206</t>
  </si>
  <si>
    <t>ENSG00000150907</t>
  </si>
  <si>
    <t>ENSG00000118689</t>
  </si>
  <si>
    <t>ENSG00000102755</t>
  </si>
  <si>
    <t>ENSG00000115414</t>
  </si>
  <si>
    <t>ENSG00000170345</t>
  </si>
  <si>
    <t>ENSG00000165060</t>
  </si>
  <si>
    <t>ENSG00000198793</t>
  </si>
  <si>
    <t>ENSG00000196419</t>
  </si>
  <si>
    <t>ENSG00000259384</t>
  </si>
  <si>
    <t>ENSG00000112964</t>
  </si>
  <si>
    <t>ENSG00000118702</t>
  </si>
  <si>
    <t>ENSG00000106128</t>
  </si>
  <si>
    <t>ENSG00000001084</t>
  </si>
  <si>
    <t>ENSG00000023909</t>
  </si>
  <si>
    <t>ENSG00000233276</t>
  </si>
  <si>
    <t>ENSG00000167468</t>
  </si>
  <si>
    <t>ENSG00000177885</t>
  </si>
  <si>
    <t>ENSG00000030582</t>
  </si>
  <si>
    <t>ENSG00000113580</t>
  </si>
  <si>
    <t>ENSG00000105723</t>
  </si>
  <si>
    <t>ENSG00000082701</t>
  </si>
  <si>
    <t>ENSG00000104687</t>
  </si>
  <si>
    <t>ENSG00000100983</t>
  </si>
  <si>
    <t>ENSG00000170899</t>
  </si>
  <si>
    <t>ENSG00000084207</t>
  </si>
  <si>
    <t>ENSG00000145736</t>
  </si>
  <si>
    <t>ENSG00000188486</t>
  </si>
  <si>
    <t>ENSG00000197386</t>
  </si>
  <si>
    <t>ENSG00000116478</t>
  </si>
  <si>
    <t>ENSG00000196591</t>
  </si>
  <si>
    <t>ENSG00000119969</t>
  </si>
  <si>
    <t>ENSG00000157168</t>
  </si>
  <si>
    <t>ENSG00000177374</t>
  </si>
  <si>
    <t>ENSG00000100644</t>
  </si>
  <si>
    <t>ENSG00000189403</t>
  </si>
  <si>
    <t>ENSG00000164104</t>
  </si>
  <si>
    <t>ENSG00000138668</t>
  </si>
  <si>
    <t>ENSG00000260027</t>
  </si>
  <si>
    <t>ENSG00000198353</t>
  </si>
  <si>
    <t>ENSG00000174775</t>
  </si>
  <si>
    <t>ENSG00000185122</t>
  </si>
  <si>
    <t>ENSG00000204389</t>
  </si>
  <si>
    <t>ENSG00000204388</t>
  </si>
  <si>
    <t>ENSG00000109971</t>
  </si>
  <si>
    <t>ENSG00000113013</t>
  </si>
  <si>
    <t>ENSG00000080824</t>
  </si>
  <si>
    <t>ENSG00000144381</t>
  </si>
  <si>
    <t>ENSG00000135312</t>
  </si>
  <si>
    <t>ENSG00000017427</t>
  </si>
  <si>
    <t>ENSG00000140443</t>
  </si>
  <si>
    <t>ENSG00000167244</t>
  </si>
  <si>
    <t>ENSG00000115457</t>
  </si>
  <si>
    <t>ENSG00000146674</t>
  </si>
  <si>
    <t>ENSG00000104365</t>
  </si>
  <si>
    <t>ENSG00000109471</t>
  </si>
  <si>
    <t>ENSG00000147168</t>
  </si>
  <si>
    <t>ENSG00000136244</t>
  </si>
  <si>
    <t>ENSG00000104432</t>
  </si>
  <si>
    <t>ENSG00000168685</t>
  </si>
  <si>
    <t>ENSG00000254647</t>
  </si>
  <si>
    <t>ENSG00000171105</t>
  </si>
  <si>
    <t>ENSG00000169047</t>
  </si>
  <si>
    <t>ENSG00000096968</t>
  </si>
  <si>
    <t>ENSG00000177606</t>
  </si>
  <si>
    <t>ENSG00000130522</t>
  </si>
  <si>
    <t>ENSG00000177272</t>
  </si>
  <si>
    <t>ENSG00000174697</t>
  </si>
  <si>
    <t>ENSG00000116678</t>
  </si>
  <si>
    <t>ENSG00000160789</t>
  </si>
  <si>
    <t>ENSG00000113368</t>
  </si>
  <si>
    <t>ENSG00000081479</t>
  </si>
  <si>
    <t>ENSG00000059728</t>
  </si>
  <si>
    <t>ENSG00000186868</t>
  </si>
  <si>
    <t>ENSG00000125952</t>
  </si>
  <si>
    <t>ENSG00000073111</t>
  </si>
  <si>
    <t>ENSG00000135679</t>
  </si>
  <si>
    <t>ENSG00000197442</t>
  </si>
  <si>
    <t>ENSG00000152127</t>
  </si>
  <si>
    <t>ENSG00000240972</t>
  </si>
  <si>
    <t>ENSG00000076242</t>
  </si>
  <si>
    <t>ENSG00000184481</t>
  </si>
  <si>
    <t>ENSG00000095002</t>
  </si>
  <si>
    <t>ENSG00000175806</t>
  </si>
  <si>
    <t>ENSG00000169715</t>
  </si>
  <si>
    <t>ENSG00000198804</t>
  </si>
  <si>
    <t>ENSG00000106268</t>
  </si>
  <si>
    <t>ENSG00000119950</t>
  </si>
  <si>
    <t>ENSG00000136997</t>
  </si>
  <si>
    <t>ENSG00000104320</t>
  </si>
  <si>
    <t>ENSG00000116044</t>
  </si>
  <si>
    <t>ENSG00000109320</t>
  </si>
  <si>
    <t>ENSG00000077150</t>
  </si>
  <si>
    <t>ENSG00000100906</t>
  </si>
  <si>
    <t>ENSG00000134259</t>
  </si>
  <si>
    <t>ENSG00000064300</t>
  </si>
  <si>
    <t>ENSG00000164867</t>
  </si>
  <si>
    <t>ENSG00000117450</t>
  </si>
  <si>
    <t>ENSG00000182752</t>
  </si>
  <si>
    <t>ENSG00000177425</t>
  </si>
  <si>
    <t>ENSG00000124253</t>
  </si>
  <si>
    <t>ENSG00000120265</t>
  </si>
  <si>
    <t>ENSG00000132646</t>
  </si>
  <si>
    <t>ENSG00000100311</t>
  </si>
  <si>
    <t>ENSG00000134853</t>
  </si>
  <si>
    <t>ENSG00000113721</t>
  </si>
  <si>
    <t>ENSG00000140992</t>
  </si>
  <si>
    <t>ENSG00000121879</t>
  </si>
  <si>
    <t>ENSG00000051382</t>
  </si>
  <si>
    <t>ENSG00000145675</t>
  </si>
  <si>
    <t>ENSG00000127445</t>
  </si>
  <si>
    <t>ENSG00000122861</t>
  </si>
  <si>
    <t>ENSG00000197943</t>
  </si>
  <si>
    <t>ENSG00000183395</t>
  </si>
  <si>
    <t>ENSG00000140464</t>
  </si>
  <si>
    <t>ENSG00000101868</t>
  </si>
  <si>
    <t>ENSG00000070501</t>
  </si>
  <si>
    <t>ENSG00000062822</t>
  </si>
  <si>
    <t>ENSG00000140521</t>
  </si>
  <si>
    <t>ENSG00000005421</t>
  </si>
  <si>
    <t>ENSG00000064835</t>
  </si>
  <si>
    <t>ENSG00000186951</t>
  </si>
  <si>
    <t>ENSG00000132170</t>
  </si>
  <si>
    <t>ENSG00000125686</t>
  </si>
  <si>
    <t>ENSG00000172531</t>
  </si>
  <si>
    <t>ENSG00000154229</t>
  </si>
  <si>
    <t>ENSG00000163932</t>
  </si>
  <si>
    <t>ENSG00000253729</t>
  </si>
  <si>
    <t>ENSG00000102882</t>
  </si>
  <si>
    <t>ENSG00000107643</t>
  </si>
  <si>
    <t>ENSG00000050748</t>
  </si>
  <si>
    <t>ENSG00000175325</t>
  </si>
  <si>
    <t>ENSG00000080815</t>
  </si>
  <si>
    <t>ENSG00000171862</t>
  </si>
  <si>
    <t>ENSG00000073756</t>
  </si>
  <si>
    <t>ENSG00000169398</t>
  </si>
  <si>
    <t>ENSG00000196396</t>
  </si>
  <si>
    <t>ENSG00000179295</t>
  </si>
  <si>
    <t>ENSG00000139197</t>
  </si>
  <si>
    <t>ENSG00000183010</t>
  </si>
  <si>
    <t>ENSG00000051180</t>
  </si>
  <si>
    <t>ENSG00000002016</t>
  </si>
  <si>
    <t>ENSG00000139687</t>
  </si>
  <si>
    <t>ENSG00000173039</t>
  </si>
  <si>
    <t>ENSG00000165731</t>
  </si>
  <si>
    <t>ENSG00000132383</t>
  </si>
  <si>
    <t>ENSG00000160307</t>
  </si>
  <si>
    <t>ENSG00000143252</t>
  </si>
  <si>
    <t>ENSG00000160691</t>
  </si>
  <si>
    <t>ENSG00000081800</t>
  </si>
  <si>
    <t>ENSG00000173267</t>
  </si>
  <si>
    <t>ENSG00000142168</t>
  </si>
  <si>
    <t>ENSG00000112096</t>
  </si>
  <si>
    <t>ENSG00000185591</t>
  </si>
  <si>
    <t>ENSG00000157005</t>
  </si>
  <si>
    <t>ENSG00000278195</t>
  </si>
  <si>
    <t>ENSG00000168610</t>
  </si>
  <si>
    <t>ENSG00000126561</t>
  </si>
  <si>
    <t>ENSG00000173757</t>
  </si>
  <si>
    <t>ENSG00000118046</t>
  </si>
  <si>
    <t>ENSG00000148290</t>
  </si>
  <si>
    <t>ENSG00000147133</t>
  </si>
  <si>
    <t>ENSG00000112592</t>
  </si>
  <si>
    <t>ENSG00000071564</t>
  </si>
  <si>
    <t>ENSG00000147601</t>
  </si>
  <si>
    <t>ENSG00000132604</t>
  </si>
  <si>
    <t>ENSG00000164362</t>
  </si>
  <si>
    <t>ENSG00000137203</t>
  </si>
  <si>
    <t>ENSG00000198176</t>
  </si>
  <si>
    <t>ENSG00000105329</t>
  </si>
  <si>
    <t>ENSG00000232810</t>
  </si>
  <si>
    <t>ENSG00000198900</t>
  </si>
  <si>
    <t>ENSG00000131747</t>
  </si>
  <si>
    <t>ENSG00000077097</t>
  </si>
  <si>
    <t>ENSG00000141510</t>
  </si>
  <si>
    <t>ENSG00000067369</t>
  </si>
  <si>
    <t>ENSG00000078900</t>
  </si>
  <si>
    <t>ENSG00000134900</t>
  </si>
  <si>
    <t>ENSG00000136810</t>
  </si>
  <si>
    <t>ENSG00000170315</t>
  </si>
  <si>
    <t>ENSG00000103275</t>
  </si>
  <si>
    <t>ENSG00000116030</t>
  </si>
  <si>
    <t>ENSG00000154277</t>
  </si>
  <si>
    <t>ENSG00000109424</t>
  </si>
  <si>
    <t>ENSG00000175567</t>
  </si>
  <si>
    <t>ENSG00000175564</t>
  </si>
  <si>
    <t>ENSG00000165280</t>
  </si>
  <si>
    <t>ENSG00000112715</t>
  </si>
  <si>
    <t>ENSG00000165392</t>
  </si>
  <si>
    <t>ENSG00000136936</t>
  </si>
  <si>
    <t>ENSG00000079246</t>
  </si>
  <si>
    <t>ENSG00000164924</t>
  </si>
  <si>
    <t>ENSG00000118972</t>
  </si>
  <si>
    <t>ENSG00000101146</t>
  </si>
  <si>
    <t>ENSG00000170836</t>
  </si>
  <si>
    <t>ENSG00000073282</t>
  </si>
  <si>
    <t>ENSG00000185950</t>
  </si>
  <si>
    <t>ENSG00000185000</t>
  </si>
  <si>
    <t>ENSG00000163666</t>
  </si>
  <si>
    <t>ENSG00000120833</t>
  </si>
  <si>
    <t>ENSG00000171720</t>
  </si>
  <si>
    <t>ENSG00000161011</t>
  </si>
  <si>
    <t>ENSG00000100038</t>
  </si>
  <si>
    <t>ENSG00000130988</t>
  </si>
  <si>
    <t>ENSG00000156709</t>
  </si>
  <si>
    <t>ENSG00000154473</t>
  </si>
  <si>
    <t>ENSG00000183691</t>
  </si>
  <si>
    <t>ENSG00000133116</t>
  </si>
  <si>
    <t>ENSG00000160957</t>
  </si>
  <si>
    <t>ENSG00000124802</t>
  </si>
  <si>
    <t>ENSG00000134852</t>
  </si>
  <si>
    <t>ENSG00000141027</t>
  </si>
  <si>
    <t>ENSG00000196498</t>
  </si>
  <si>
    <t>ENSG00000197579</t>
  </si>
  <si>
    <t>ENSG00000167186</t>
  </si>
  <si>
    <t>ENSG00000084073</t>
  </si>
  <si>
    <t>ENSG00000103266</t>
  </si>
  <si>
    <t>ENSG00000169692</t>
  </si>
  <si>
    <t>ENSG00000090932</t>
  </si>
  <si>
    <t>ENSG00000109819</t>
  </si>
  <si>
    <t>ENSG00000183765</t>
  </si>
  <si>
    <t>ENSG00000164828</t>
  </si>
  <si>
    <t>ENSG00000142082</t>
  </si>
  <si>
    <t>ENSG00000096717</t>
  </si>
  <si>
    <t>ENSG00000169375</t>
  </si>
  <si>
    <t>ENSG00000105550</t>
  </si>
  <si>
    <t>ENSG00000168000</t>
  </si>
  <si>
    <t>ENSG00000105856</t>
  </si>
  <si>
    <t>ENSG00000115317</t>
  </si>
  <si>
    <t>ENSG00000187531</t>
  </si>
  <si>
    <t>ENSG00000077463</t>
  </si>
  <si>
    <t>ENSG00000137074</t>
  </si>
  <si>
    <t>ENSG00000163577</t>
  </si>
  <si>
    <t>ENSG00000140398</t>
  </si>
  <si>
    <t>ENSG00000145354</t>
  </si>
  <si>
    <t>ENSG00000270141</t>
  </si>
  <si>
    <t>Oxidative Phosphorylation</t>
  </si>
  <si>
    <t>Huntingtons</t>
  </si>
  <si>
    <t>Total</t>
  </si>
  <si>
    <t>List of 316 ageing related genes</t>
  </si>
  <si>
    <t>List of the number of SNPs assigned to the 245 GenAge genes</t>
  </si>
  <si>
    <t>Entrez Gene ID</t>
  </si>
  <si>
    <t>% gene overlap between KEGG and GenAge genes</t>
  </si>
  <si>
    <t xml:space="preserve">Homologous Recombination </t>
  </si>
  <si>
    <t>Non Homologous End Joining</t>
  </si>
  <si>
    <t>All Except Skin Cancer</t>
  </si>
  <si>
    <t>All Except Skin and Sex Cancer</t>
  </si>
  <si>
    <t>WHO ICD-0-3, 2001 Code</t>
  </si>
  <si>
    <t>Code Description</t>
  </si>
  <si>
    <t>Skin</t>
  </si>
  <si>
    <t>Other/Ill defined</t>
  </si>
  <si>
    <t>Unknown Primary Site</t>
  </si>
  <si>
    <t>Female Breast (Excludes skin of breast)</t>
  </si>
  <si>
    <t>Male Breast (Excludes skin of breast)</t>
  </si>
  <si>
    <t>Uterus</t>
  </si>
  <si>
    <t>Cervix uteri</t>
  </si>
  <si>
    <t>Placenta</t>
  </si>
  <si>
    <t>Corpus uteri or endometrium</t>
  </si>
  <si>
    <t>Ovary, fallopian tube and broad ligament</t>
  </si>
  <si>
    <t>Other and unspecified female genital organs</t>
  </si>
  <si>
    <t>Prostate gland</t>
  </si>
  <si>
    <t>Testis</t>
  </si>
  <si>
    <t>Penis and other male genital organs</t>
  </si>
  <si>
    <t>Other ill defined site</t>
  </si>
  <si>
    <t>1a.</t>
  </si>
  <si>
    <t>Phenotypic Data set assembly</t>
  </si>
  <si>
    <t>1b.</t>
  </si>
  <si>
    <t>1c.</t>
  </si>
  <si>
    <t>1d.</t>
  </si>
  <si>
    <t>1e.</t>
  </si>
  <si>
    <t>1f.</t>
  </si>
  <si>
    <t>1g.</t>
  </si>
  <si>
    <t>Supplementary Table 1b. Data set of 298 human genes downloaded from GenAge. More information can be found at http://genomics.senescence.info/genes/human.html.</t>
  </si>
  <si>
    <t>Supplementary Table 1c. List of 83 human homologs to mouse genes downloaded from GenAge (http://genomics.senescence.info/genes/models.html)</t>
  </si>
  <si>
    <t>Supplementary Table 1f. Number of SNPs assigned to each longevity associated gene.</t>
  </si>
  <si>
    <t>Set of pathways extracted manually from KEGG based on their known association with longevity through literature search</t>
  </si>
  <si>
    <t>Supplementary Table 1a. List of topography codes removed to construct the "All except skin cancer" and the "All except skin and sex cancer" data sets according to WHO ICD-0-3, 2001 codes.</t>
  </si>
  <si>
    <t>List of WHO ICD-0-3, 2001 topography codes removed to construct the all except skin and all except skin and sex cancer data sets</t>
  </si>
  <si>
    <t>Supplementary Table 1d. List of 316 non redundant ageing related genes; the table was obtained by combining supplementary tables 1b and 1c, and removing redundancy.</t>
  </si>
  <si>
    <t>Supplementary Table 1e. List of 880 SNPs located within 60kb of 245 of the 316 longevity associated genes.</t>
  </si>
  <si>
    <t>Gene Location (Including +-60kb) (Chr, basepair_basepair)</t>
  </si>
  <si>
    <t>Average</t>
  </si>
  <si>
    <t>Range</t>
  </si>
  <si>
    <t>1-24</t>
  </si>
  <si>
    <t>DNA Replication</t>
  </si>
  <si>
    <t>Regulation Of Autophagy</t>
  </si>
  <si>
    <t>Genetic Information Processing</t>
  </si>
  <si>
    <t>location_start (bp)</t>
  </si>
  <si>
    <t>location_end (bp)</t>
  </si>
  <si>
    <t>Mouse Entrez ID</t>
  </si>
  <si>
    <t>Human Entrez ID</t>
  </si>
  <si>
    <t>SNP rs ID</t>
  </si>
  <si>
    <t>SNP ss ID</t>
  </si>
  <si>
    <t>SNP Location (Chr, base pair)</t>
  </si>
  <si>
    <t>&gt;10 genes in pathway, &gt;=10 genes in common with GenAge genes and &gt;10% in common between KEGG and GenAge genes</t>
  </si>
  <si>
    <t>Complement And Coagulation</t>
  </si>
  <si>
    <t>Ubiquitin Mediated Proteolysis</t>
  </si>
  <si>
    <t>Common Gene Name</t>
  </si>
  <si>
    <t>Chromosomal Band</t>
  </si>
  <si>
    <t>SetOfPathwaysUsedInAnalysis</t>
  </si>
  <si>
    <t>List of 880 SNPs in 245 GenAge genes</t>
  </si>
  <si>
    <t>880SNPsIn245Genes</t>
  </si>
  <si>
    <t>Supplementary Table 1g. Set of pathways extracted manually from KEGG based on their known association with longevity through literature search, and overlap between the genes in each pathway with the set of ageing related genes.</t>
  </si>
</sst>
</file>

<file path=xl/styles.xml><?xml version="1.0" encoding="utf-8"?>
<styleSheet xmlns="http://schemas.openxmlformats.org/spreadsheetml/2006/main">
  <fonts count="6">
    <font>
      <sz val="12"/>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8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6">
    <xf numFmtId="0" fontId="0" fillId="0" borderId="0" xfId="0"/>
    <xf numFmtId="0" fontId="3" fillId="0" borderId="0" xfId="0" applyFont="1"/>
    <xf numFmtId="0" fontId="1" fillId="0" borderId="0" xfId="0" applyFont="1"/>
    <xf numFmtId="0" fontId="1" fillId="0" borderId="1" xfId="0" applyFont="1" applyBorder="1"/>
    <xf numFmtId="0" fontId="0" fillId="0" borderId="1" xfId="0" applyBorder="1"/>
    <xf numFmtId="0" fontId="1" fillId="0" borderId="2" xfId="0" applyFont="1" applyBorder="1"/>
    <xf numFmtId="0" fontId="2" fillId="0" borderId="2" xfId="0" applyFont="1" applyBorder="1"/>
    <xf numFmtId="0" fontId="3" fillId="0" borderId="1" xfId="0" applyFont="1" applyBorder="1"/>
    <xf numFmtId="0" fontId="0" fillId="0" borderId="2" xfId="0" applyBorder="1"/>
    <xf numFmtId="0" fontId="0" fillId="0" borderId="0" xfId="0" applyBorder="1"/>
    <xf numFmtId="0" fontId="3" fillId="0" borderId="0" xfId="0" applyFont="1" applyFill="1" applyBorder="1"/>
    <xf numFmtId="0" fontId="3" fillId="0" borderId="0" xfId="0" applyFont="1" applyBorder="1"/>
    <xf numFmtId="2" fontId="0" fillId="0" borderId="0" xfId="0" applyNumberFormat="1"/>
    <xf numFmtId="0" fontId="0" fillId="0" borderId="0" xfId="0" applyFill="1"/>
    <xf numFmtId="0" fontId="0" fillId="0" borderId="1" xfId="0" applyFill="1" applyBorder="1"/>
    <xf numFmtId="0" fontId="1" fillId="0" borderId="0" xfId="0" applyFont="1" applyFill="1"/>
    <xf numFmtId="0" fontId="0" fillId="0" borderId="0" xfId="0" applyFont="1" applyFill="1"/>
    <xf numFmtId="0" fontId="0" fillId="0" borderId="0" xfId="0" applyFill="1" applyBorder="1"/>
    <xf numFmtId="0" fontId="0" fillId="0" borderId="0" xfId="0" applyFont="1" applyBorder="1" applyAlignment="1"/>
    <xf numFmtId="0" fontId="0" fillId="0" borderId="0" xfId="0" applyFont="1" applyAlignment="1"/>
    <xf numFmtId="0" fontId="2" fillId="0" borderId="0" xfId="0" applyFont="1" applyBorder="1" applyAlignment="1">
      <alignment horizontal="left"/>
    </xf>
    <xf numFmtId="0" fontId="2" fillId="0" borderId="0" xfId="0" applyFont="1" applyBorder="1" applyAlignment="1"/>
    <xf numFmtId="0" fontId="1" fillId="0" borderId="2" xfId="0" applyFont="1" applyFill="1" applyBorder="1"/>
    <xf numFmtId="2" fontId="1" fillId="0" borderId="2" xfId="0" applyNumberFormat="1" applyFont="1" applyBorder="1"/>
    <xf numFmtId="2" fontId="0" fillId="0" borderId="2" xfId="0" applyNumberFormat="1" applyBorder="1"/>
    <xf numFmtId="2" fontId="0" fillId="0" borderId="1" xfId="0" applyNumberFormat="1" applyBorder="1"/>
    <xf numFmtId="0" fontId="1" fillId="0" borderId="3" xfId="0" applyFont="1" applyFill="1" applyBorder="1"/>
    <xf numFmtId="0" fontId="0" fillId="0" borderId="3" xfId="0" applyBorder="1"/>
    <xf numFmtId="2" fontId="0" fillId="0" borderId="3" xfId="0" applyNumberFormat="1" applyBorder="1"/>
    <xf numFmtId="0" fontId="0" fillId="0" borderId="2" xfId="0" applyFill="1" applyBorder="1"/>
    <xf numFmtId="2" fontId="0" fillId="0" borderId="0" xfId="0" applyNumberFormat="1" applyBorder="1"/>
    <xf numFmtId="0" fontId="2" fillId="0" borderId="1" xfId="0" applyFont="1" applyBorder="1"/>
    <xf numFmtId="0" fontId="1" fillId="0" borderId="1" xfId="0" applyFont="1" applyBorder="1" applyAlignment="1"/>
    <xf numFmtId="0" fontId="0" fillId="0" borderId="0" xfId="0" applyAlignment="1"/>
    <xf numFmtId="0" fontId="1" fillId="0" borderId="1" xfId="0" applyFont="1" applyFill="1" applyBorder="1" applyAlignment="1"/>
    <xf numFmtId="0" fontId="0" fillId="0" borderId="0" xfId="0" applyFont="1" applyBorder="1"/>
    <xf numFmtId="17" fontId="1" fillId="0" borderId="2" xfId="0" quotePrefix="1" applyNumberFormat="1" applyFont="1" applyBorder="1" applyAlignment="1">
      <alignment horizontal="right"/>
    </xf>
    <xf numFmtId="0" fontId="2" fillId="0" borderId="2" xfId="0" applyFont="1"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0" xfId="0" applyBorder="1" applyAlignment="1">
      <alignment horizontal="right"/>
    </xf>
    <xf numFmtId="0" fontId="3" fillId="0" borderId="1" xfId="0" applyFont="1" applyBorder="1" applyAlignment="1"/>
    <xf numFmtId="0" fontId="1" fillId="0" borderId="1" xfId="0" applyFont="1" applyBorder="1" applyAlignment="1">
      <alignment horizontal="left"/>
    </xf>
    <xf numFmtId="0" fontId="1" fillId="0" borderId="2"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cellXfs>
  <cellStyles count="28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L9"/>
  <sheetViews>
    <sheetView tabSelected="1" workbookViewId="0">
      <selection activeCell="B7" sqref="B7"/>
    </sheetView>
  </sheetViews>
  <sheetFormatPr defaultColWidth="11" defaultRowHeight="15.75"/>
  <cols>
    <col min="1" max="1" width="12.375" bestFit="1" customWidth="1"/>
    <col min="2" max="2" width="30.375" bestFit="1" customWidth="1"/>
    <col min="3" max="3" width="108.625" customWidth="1"/>
  </cols>
  <sheetData>
    <row r="1" spans="1:12">
      <c r="A1" s="3" t="s">
        <v>2510</v>
      </c>
      <c r="B1" s="3" t="s">
        <v>2511</v>
      </c>
      <c r="C1" s="3" t="s">
        <v>2512</v>
      </c>
    </row>
    <row r="2" spans="1:12">
      <c r="A2" s="35" t="s">
        <v>3801</v>
      </c>
      <c r="B2" s="35" t="s">
        <v>3802</v>
      </c>
      <c r="C2" s="35" t="s">
        <v>3814</v>
      </c>
    </row>
    <row r="3" spans="1:12">
      <c r="A3" t="s">
        <v>3803</v>
      </c>
      <c r="B3" t="s">
        <v>2514</v>
      </c>
      <c r="C3" s="19" t="s">
        <v>2513</v>
      </c>
      <c r="D3" s="19"/>
      <c r="E3" s="19"/>
      <c r="F3" s="19"/>
      <c r="G3" s="19"/>
      <c r="H3" s="19"/>
      <c r="I3" s="19"/>
      <c r="J3" s="19"/>
      <c r="K3" s="19"/>
      <c r="L3" s="19"/>
    </row>
    <row r="4" spans="1:12">
      <c r="A4" t="s">
        <v>3804</v>
      </c>
      <c r="B4" t="s">
        <v>2515</v>
      </c>
      <c r="C4" t="s">
        <v>3455</v>
      </c>
    </row>
    <row r="5" spans="1:12">
      <c r="A5" t="s">
        <v>3805</v>
      </c>
      <c r="B5" t="s">
        <v>2516</v>
      </c>
      <c r="C5" t="s">
        <v>3776</v>
      </c>
    </row>
    <row r="6" spans="1:12">
      <c r="A6" t="s">
        <v>3806</v>
      </c>
      <c r="B6" s="9" t="s">
        <v>3838</v>
      </c>
      <c r="C6" s="9" t="s">
        <v>3837</v>
      </c>
    </row>
    <row r="7" spans="1:12">
      <c r="A7" t="s">
        <v>3807</v>
      </c>
      <c r="B7" s="9" t="s">
        <v>2519</v>
      </c>
      <c r="C7" s="9" t="s">
        <v>3777</v>
      </c>
    </row>
    <row r="8" spans="1:12">
      <c r="A8" s="4" t="s">
        <v>3808</v>
      </c>
      <c r="B8" s="14" t="s">
        <v>3836</v>
      </c>
      <c r="C8" s="41" t="s">
        <v>3812</v>
      </c>
    </row>
    <row r="9" spans="1:12">
      <c r="D9" s="18"/>
      <c r="E9" s="18"/>
      <c r="F9" s="18"/>
      <c r="G9" s="18"/>
      <c r="H9" s="18"/>
      <c r="I9" s="18"/>
      <c r="J9" s="18"/>
      <c r="K9" s="1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B21"/>
  <sheetViews>
    <sheetView workbookViewId="0">
      <selection activeCell="A2" sqref="A2"/>
    </sheetView>
  </sheetViews>
  <sheetFormatPr defaultColWidth="11" defaultRowHeight="15.75"/>
  <cols>
    <col min="1" max="1" width="25.375" customWidth="1"/>
    <col min="2" max="2" width="128.5" customWidth="1"/>
    <col min="3" max="3" width="24.875" customWidth="1"/>
    <col min="4" max="4" width="23.5" customWidth="1"/>
    <col min="5" max="5" width="5" customWidth="1"/>
    <col min="6" max="6" width="23.125" customWidth="1"/>
    <col min="7" max="7" width="20.125" customWidth="1"/>
    <col min="8" max="8" width="21.875" customWidth="1"/>
  </cols>
  <sheetData>
    <row r="1" spans="1:2">
      <c r="A1" s="42" t="s">
        <v>3813</v>
      </c>
      <c r="B1" s="42"/>
    </row>
    <row r="2" spans="1:2">
      <c r="A2" s="5" t="s">
        <v>3784</v>
      </c>
      <c r="B2" s="5" t="s">
        <v>3785</v>
      </c>
    </row>
    <row r="3" spans="1:2">
      <c r="A3" s="43" t="s">
        <v>3782</v>
      </c>
      <c r="B3" s="43"/>
    </row>
    <row r="4" spans="1:2">
      <c r="A4">
        <v>173</v>
      </c>
      <c r="B4" t="s">
        <v>3786</v>
      </c>
    </row>
    <row r="5" spans="1:2">
      <c r="A5">
        <v>195</v>
      </c>
      <c r="B5" t="s">
        <v>3787</v>
      </c>
    </row>
    <row r="6" spans="1:2">
      <c r="A6" s="4">
        <v>199</v>
      </c>
      <c r="B6" s="4" t="s">
        <v>3788</v>
      </c>
    </row>
    <row r="7" spans="1:2">
      <c r="A7" s="43" t="s">
        <v>3783</v>
      </c>
      <c r="B7" s="43"/>
    </row>
    <row r="8" spans="1:2">
      <c r="A8">
        <v>173</v>
      </c>
      <c r="B8" t="s">
        <v>3786</v>
      </c>
    </row>
    <row r="9" spans="1:2">
      <c r="A9" s="13">
        <v>174</v>
      </c>
      <c r="B9" s="13" t="s">
        <v>3789</v>
      </c>
    </row>
    <row r="10" spans="1:2">
      <c r="A10" s="13">
        <v>175</v>
      </c>
      <c r="B10" s="13" t="s">
        <v>3790</v>
      </c>
    </row>
    <row r="11" spans="1:2">
      <c r="A11">
        <v>179</v>
      </c>
      <c r="B11" t="s">
        <v>3791</v>
      </c>
    </row>
    <row r="12" spans="1:2">
      <c r="A12">
        <v>180</v>
      </c>
      <c r="B12" t="s">
        <v>3792</v>
      </c>
    </row>
    <row r="13" spans="1:2">
      <c r="A13">
        <v>181</v>
      </c>
      <c r="B13" t="s">
        <v>3793</v>
      </c>
    </row>
    <row r="14" spans="1:2">
      <c r="A14">
        <v>182</v>
      </c>
      <c r="B14" t="s">
        <v>3794</v>
      </c>
    </row>
    <row r="15" spans="1:2">
      <c r="A15">
        <v>183</v>
      </c>
      <c r="B15" t="s">
        <v>3795</v>
      </c>
    </row>
    <row r="16" spans="1:2">
      <c r="A16">
        <v>184</v>
      </c>
      <c r="B16" t="s">
        <v>3796</v>
      </c>
    </row>
    <row r="17" spans="1:2">
      <c r="A17">
        <v>185</v>
      </c>
      <c r="B17" t="s">
        <v>3797</v>
      </c>
    </row>
    <row r="18" spans="1:2">
      <c r="A18">
        <v>186</v>
      </c>
      <c r="B18" t="s">
        <v>3798</v>
      </c>
    </row>
    <row r="19" spans="1:2">
      <c r="A19">
        <v>187</v>
      </c>
      <c r="B19" t="s">
        <v>3799</v>
      </c>
    </row>
    <row r="20" spans="1:2">
      <c r="A20">
        <v>195</v>
      </c>
      <c r="B20" t="s">
        <v>3800</v>
      </c>
    </row>
    <row r="21" spans="1:2">
      <c r="A21" s="4">
        <v>199</v>
      </c>
      <c r="B21" s="4" t="s">
        <v>3788</v>
      </c>
    </row>
  </sheetData>
  <mergeCells count="3">
    <mergeCell ref="A1:B1"/>
    <mergeCell ref="A3:B3"/>
    <mergeCell ref="A7:B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F300"/>
  <sheetViews>
    <sheetView workbookViewId="0">
      <selection activeCell="C3" sqref="C3"/>
    </sheetView>
  </sheetViews>
  <sheetFormatPr defaultColWidth="11" defaultRowHeight="15.75"/>
  <cols>
    <col min="1" max="1" width="16.375" customWidth="1"/>
    <col min="2" max="2" width="115.5" bestFit="1" customWidth="1"/>
    <col min="3" max="3" width="20.625" customWidth="1"/>
    <col min="4" max="4" width="16.375" customWidth="1"/>
    <col min="5" max="5" width="15.625" customWidth="1"/>
  </cols>
  <sheetData>
    <row r="1" spans="1:6">
      <c r="A1" s="44" t="s">
        <v>3809</v>
      </c>
      <c r="B1" s="44"/>
      <c r="C1" s="44"/>
      <c r="D1" s="44"/>
      <c r="E1" s="44"/>
      <c r="F1" s="44"/>
    </row>
    <row r="2" spans="1:6" s="2" customFormat="1">
      <c r="A2" s="5" t="s">
        <v>3778</v>
      </c>
      <c r="B2" s="5" t="s">
        <v>3834</v>
      </c>
      <c r="C2" s="5" t="s">
        <v>3835</v>
      </c>
      <c r="D2" s="5" t="s">
        <v>3824</v>
      </c>
      <c r="E2" s="5" t="s">
        <v>3825</v>
      </c>
    </row>
    <row r="3" spans="1:6">
      <c r="A3">
        <v>2</v>
      </c>
      <c r="B3" t="s">
        <v>2232</v>
      </c>
      <c r="C3" t="s">
        <v>2233</v>
      </c>
      <c r="D3">
        <v>9111576</v>
      </c>
      <c r="E3">
        <v>9159754</v>
      </c>
    </row>
    <row r="4" spans="1:6">
      <c r="A4">
        <v>25</v>
      </c>
      <c r="B4" t="s">
        <v>2120</v>
      </c>
      <c r="C4" t="s">
        <v>2121</v>
      </c>
      <c r="D4">
        <v>130619260</v>
      </c>
      <c r="E4">
        <v>130792614</v>
      </c>
    </row>
    <row r="5" spans="1:6">
      <c r="A5">
        <v>111</v>
      </c>
      <c r="B5" t="s">
        <v>2433</v>
      </c>
      <c r="C5" t="s">
        <v>2434</v>
      </c>
      <c r="D5">
        <v>124486089</v>
      </c>
      <c r="E5">
        <v>124650082</v>
      </c>
    </row>
    <row r="6" spans="1:6">
      <c r="A6">
        <v>142</v>
      </c>
      <c r="B6" t="s">
        <v>2084</v>
      </c>
      <c r="C6" t="s">
        <v>2085</v>
      </c>
      <c r="D6">
        <v>222855240</v>
      </c>
      <c r="E6">
        <v>222902526</v>
      </c>
    </row>
    <row r="7" spans="1:6">
      <c r="A7">
        <v>185</v>
      </c>
      <c r="B7" t="s">
        <v>2449</v>
      </c>
      <c r="C7" t="s">
        <v>2450</v>
      </c>
      <c r="D7">
        <v>148415657</v>
      </c>
      <c r="E7">
        <v>148460789</v>
      </c>
    </row>
    <row r="8" spans="1:6">
      <c r="A8">
        <v>207</v>
      </c>
      <c r="B8" t="s">
        <v>2036</v>
      </c>
      <c r="C8" t="s">
        <v>2037</v>
      </c>
      <c r="D8">
        <v>104306752</v>
      </c>
      <c r="E8">
        <v>104330608</v>
      </c>
    </row>
    <row r="9" spans="1:6">
      <c r="A9">
        <v>328</v>
      </c>
      <c r="B9" t="s">
        <v>2332</v>
      </c>
      <c r="C9" t="s">
        <v>2333</v>
      </c>
      <c r="D9">
        <v>19993129</v>
      </c>
      <c r="E9">
        <v>19995765</v>
      </c>
    </row>
    <row r="10" spans="1:6">
      <c r="A10">
        <v>345</v>
      </c>
      <c r="B10" t="s">
        <v>2163</v>
      </c>
      <c r="C10" t="s">
        <v>2164</v>
      </c>
      <c r="D10">
        <v>116205833</v>
      </c>
      <c r="E10">
        <v>116208997</v>
      </c>
    </row>
    <row r="11" spans="1:6">
      <c r="A11">
        <v>348</v>
      </c>
      <c r="B11" t="s">
        <v>2231</v>
      </c>
      <c r="C11" t="s">
        <v>2144</v>
      </c>
      <c r="D11">
        <v>50100878</v>
      </c>
      <c r="E11">
        <v>50104489</v>
      </c>
    </row>
    <row r="12" spans="1:6">
      <c r="A12">
        <v>351</v>
      </c>
      <c r="B12" t="s">
        <v>2229</v>
      </c>
      <c r="C12" t="s">
        <v>2230</v>
      </c>
      <c r="D12">
        <v>26174732</v>
      </c>
      <c r="E12">
        <v>26465003</v>
      </c>
    </row>
    <row r="13" spans="1:6">
      <c r="A13">
        <v>355</v>
      </c>
      <c r="B13" t="s">
        <v>2187</v>
      </c>
      <c r="C13" t="s">
        <v>2188</v>
      </c>
      <c r="D13">
        <v>90740267</v>
      </c>
      <c r="E13">
        <v>90765521</v>
      </c>
    </row>
    <row r="14" spans="1:6">
      <c r="A14">
        <v>367</v>
      </c>
      <c r="B14" t="s">
        <v>2177</v>
      </c>
      <c r="C14" t="s">
        <v>2178</v>
      </c>
      <c r="D14">
        <v>66546894</v>
      </c>
      <c r="E14">
        <v>66727140</v>
      </c>
    </row>
    <row r="15" spans="1:6">
      <c r="A15">
        <v>392</v>
      </c>
      <c r="B15" t="s">
        <v>2422</v>
      </c>
      <c r="C15" t="s">
        <v>2423</v>
      </c>
      <c r="D15">
        <v>46655208</v>
      </c>
      <c r="E15">
        <v>46678696</v>
      </c>
    </row>
    <row r="16" spans="1:6">
      <c r="A16">
        <v>406</v>
      </c>
      <c r="B16" t="s">
        <v>2426</v>
      </c>
      <c r="C16" t="s">
        <v>2427</v>
      </c>
      <c r="D16">
        <v>13255901</v>
      </c>
      <c r="E16">
        <v>13365388</v>
      </c>
    </row>
    <row r="17" spans="1:5">
      <c r="A17">
        <v>472</v>
      </c>
      <c r="B17" t="s">
        <v>1988</v>
      </c>
      <c r="C17" t="s">
        <v>1989</v>
      </c>
      <c r="D17">
        <v>107599052</v>
      </c>
      <c r="E17">
        <v>107741966</v>
      </c>
    </row>
    <row r="18" spans="1:5">
      <c r="A18">
        <v>539</v>
      </c>
      <c r="B18" t="s">
        <v>2246</v>
      </c>
      <c r="C18" t="s">
        <v>2247</v>
      </c>
      <c r="D18">
        <v>34197627</v>
      </c>
      <c r="E18">
        <v>34210028</v>
      </c>
    </row>
    <row r="19" spans="1:5">
      <c r="A19">
        <v>545</v>
      </c>
      <c r="B19" t="s">
        <v>2397</v>
      </c>
      <c r="C19" t="s">
        <v>2398</v>
      </c>
      <c r="D19">
        <v>143650777</v>
      </c>
      <c r="E19">
        <v>143780349</v>
      </c>
    </row>
    <row r="20" spans="1:5">
      <c r="A20">
        <v>578</v>
      </c>
      <c r="B20" t="s">
        <v>2472</v>
      </c>
      <c r="C20" t="s">
        <v>2135</v>
      </c>
      <c r="D20">
        <v>33540322</v>
      </c>
      <c r="E20">
        <v>33548069</v>
      </c>
    </row>
    <row r="21" spans="1:5">
      <c r="A21">
        <v>581</v>
      </c>
      <c r="B21" t="s">
        <v>2194</v>
      </c>
      <c r="C21" t="s">
        <v>2195</v>
      </c>
      <c r="D21">
        <v>54149928</v>
      </c>
      <c r="E21">
        <v>54156331</v>
      </c>
    </row>
    <row r="22" spans="1:5">
      <c r="A22">
        <v>596</v>
      </c>
      <c r="B22" t="s">
        <v>2102</v>
      </c>
      <c r="C22" t="s">
        <v>2103</v>
      </c>
      <c r="D22">
        <v>58941558</v>
      </c>
      <c r="E22">
        <v>59136910</v>
      </c>
    </row>
    <row r="23" spans="1:5">
      <c r="A23">
        <v>627</v>
      </c>
      <c r="B23" t="s">
        <v>2325</v>
      </c>
      <c r="C23" t="s">
        <v>2174</v>
      </c>
      <c r="D23">
        <v>27633019</v>
      </c>
      <c r="E23">
        <v>27675910</v>
      </c>
    </row>
    <row r="24" spans="1:5">
      <c r="A24">
        <v>641</v>
      </c>
      <c r="B24" t="s">
        <v>2100</v>
      </c>
      <c r="C24" t="s">
        <v>2101</v>
      </c>
      <c r="D24">
        <v>89061605</v>
      </c>
      <c r="E24">
        <v>89159601</v>
      </c>
    </row>
    <row r="25" spans="1:5">
      <c r="A25">
        <v>648</v>
      </c>
      <c r="B25" t="s">
        <v>2319</v>
      </c>
      <c r="C25" t="s">
        <v>2320</v>
      </c>
      <c r="D25">
        <v>22650145</v>
      </c>
      <c r="E25">
        <v>22660190</v>
      </c>
    </row>
    <row r="26" spans="1:5">
      <c r="A26">
        <v>672</v>
      </c>
      <c r="B26" t="s">
        <v>2086</v>
      </c>
      <c r="C26" t="s">
        <v>2087</v>
      </c>
      <c r="D26">
        <v>38449843</v>
      </c>
      <c r="E26">
        <v>38530934</v>
      </c>
    </row>
    <row r="27" spans="1:5">
      <c r="A27">
        <v>675</v>
      </c>
      <c r="B27" t="s">
        <v>2122</v>
      </c>
      <c r="C27" t="s">
        <v>2123</v>
      </c>
      <c r="D27">
        <v>31787616</v>
      </c>
      <c r="E27">
        <v>31871805</v>
      </c>
    </row>
    <row r="28" spans="1:5">
      <c r="A28">
        <v>701</v>
      </c>
      <c r="B28" t="s">
        <v>2336</v>
      </c>
      <c r="C28" t="s">
        <v>2337</v>
      </c>
      <c r="D28">
        <v>38240579</v>
      </c>
      <c r="E28">
        <v>38300613</v>
      </c>
    </row>
    <row r="29" spans="1:5">
      <c r="A29">
        <v>712</v>
      </c>
      <c r="B29" t="s">
        <v>2488</v>
      </c>
      <c r="C29" t="s">
        <v>2489</v>
      </c>
      <c r="D29">
        <v>22963117</v>
      </c>
      <c r="E29">
        <v>22966174</v>
      </c>
    </row>
    <row r="30" spans="1:5">
      <c r="A30">
        <v>773</v>
      </c>
      <c r="B30" t="s">
        <v>2221</v>
      </c>
      <c r="C30" t="s">
        <v>2222</v>
      </c>
      <c r="D30">
        <v>13179114</v>
      </c>
      <c r="E30">
        <v>13478317</v>
      </c>
    </row>
    <row r="31" spans="1:5">
      <c r="A31">
        <v>847</v>
      </c>
      <c r="B31" t="s">
        <v>2173</v>
      </c>
      <c r="C31" t="s">
        <v>2174</v>
      </c>
      <c r="D31">
        <v>34417068</v>
      </c>
      <c r="E31">
        <v>34450183</v>
      </c>
    </row>
    <row r="32" spans="1:5">
      <c r="A32">
        <v>890</v>
      </c>
      <c r="B32" t="s">
        <v>2300</v>
      </c>
      <c r="C32" t="s">
        <v>2301</v>
      </c>
      <c r="D32">
        <v>123096129</v>
      </c>
      <c r="E32">
        <v>123102485</v>
      </c>
    </row>
    <row r="33" spans="1:5">
      <c r="A33">
        <v>983</v>
      </c>
      <c r="B33" t="s">
        <v>2344</v>
      </c>
      <c r="C33" t="s">
        <v>2345</v>
      </c>
      <c r="D33">
        <v>62208241</v>
      </c>
      <c r="E33">
        <v>62223930</v>
      </c>
    </row>
    <row r="34" spans="1:5">
      <c r="A34">
        <v>998</v>
      </c>
      <c r="B34" t="s">
        <v>2424</v>
      </c>
      <c r="C34" t="s">
        <v>2425</v>
      </c>
      <c r="D34">
        <v>22251707</v>
      </c>
      <c r="E34">
        <v>22292023</v>
      </c>
    </row>
    <row r="35" spans="1:5">
      <c r="A35">
        <v>1022</v>
      </c>
      <c r="B35" t="s">
        <v>2507</v>
      </c>
      <c r="C35" t="s">
        <v>1995</v>
      </c>
      <c r="D35">
        <v>68530621</v>
      </c>
      <c r="E35">
        <v>68573256</v>
      </c>
    </row>
    <row r="36" spans="1:5">
      <c r="A36">
        <v>1026</v>
      </c>
      <c r="B36" t="s">
        <v>2483</v>
      </c>
      <c r="C36" t="s">
        <v>2484</v>
      </c>
      <c r="D36">
        <v>36644236</v>
      </c>
      <c r="E36">
        <v>36655115</v>
      </c>
    </row>
    <row r="37" spans="1:5">
      <c r="A37">
        <v>1029</v>
      </c>
      <c r="B37" t="s">
        <v>2390</v>
      </c>
      <c r="C37" t="s">
        <v>2391</v>
      </c>
      <c r="D37">
        <v>21957751</v>
      </c>
      <c r="E37">
        <v>21965038</v>
      </c>
    </row>
    <row r="38" spans="1:5">
      <c r="A38">
        <v>1030</v>
      </c>
      <c r="B38" t="s">
        <v>2490</v>
      </c>
      <c r="C38" t="s">
        <v>2391</v>
      </c>
      <c r="D38">
        <v>22002901</v>
      </c>
      <c r="E38">
        <v>22009311</v>
      </c>
    </row>
    <row r="39" spans="1:5">
      <c r="A39">
        <v>1050</v>
      </c>
      <c r="B39" t="s">
        <v>2137</v>
      </c>
      <c r="C39" t="s">
        <v>2138</v>
      </c>
      <c r="D39">
        <v>38482775</v>
      </c>
      <c r="E39">
        <v>38485160</v>
      </c>
    </row>
    <row r="40" spans="1:5">
      <c r="A40">
        <v>1051</v>
      </c>
      <c r="B40" t="s">
        <v>2139</v>
      </c>
      <c r="C40" t="s">
        <v>2140</v>
      </c>
      <c r="D40">
        <v>48240782</v>
      </c>
      <c r="E40">
        <v>48242619</v>
      </c>
    </row>
    <row r="41" spans="1:5">
      <c r="A41">
        <v>1071</v>
      </c>
      <c r="B41" t="s">
        <v>2445</v>
      </c>
      <c r="C41" t="s">
        <v>2446</v>
      </c>
      <c r="D41">
        <v>56995834</v>
      </c>
      <c r="E41">
        <v>57017755</v>
      </c>
    </row>
    <row r="42" spans="1:5">
      <c r="A42">
        <v>1161</v>
      </c>
      <c r="B42" t="s">
        <v>1994</v>
      </c>
      <c r="C42" t="s">
        <v>1995</v>
      </c>
      <c r="D42">
        <v>60205415</v>
      </c>
      <c r="E42">
        <v>60276628</v>
      </c>
    </row>
    <row r="43" spans="1:5">
      <c r="A43">
        <v>1191</v>
      </c>
      <c r="B43" t="s">
        <v>2380</v>
      </c>
      <c r="C43" t="s">
        <v>2016</v>
      </c>
      <c r="D43">
        <v>27510367</v>
      </c>
      <c r="E43">
        <v>27524855</v>
      </c>
    </row>
    <row r="44" spans="1:5">
      <c r="A44">
        <v>1268</v>
      </c>
      <c r="B44" t="s">
        <v>2479</v>
      </c>
      <c r="C44" t="s">
        <v>2480</v>
      </c>
      <c r="D44">
        <v>88849582</v>
      </c>
      <c r="E44">
        <v>88875766</v>
      </c>
    </row>
    <row r="45" spans="1:5">
      <c r="A45">
        <v>1385</v>
      </c>
      <c r="B45" t="s">
        <v>2326</v>
      </c>
      <c r="C45" t="s">
        <v>2327</v>
      </c>
      <c r="D45">
        <v>208220191</v>
      </c>
      <c r="E45">
        <v>208289074</v>
      </c>
    </row>
    <row r="46" spans="1:5">
      <c r="A46">
        <v>1386</v>
      </c>
      <c r="B46" t="s">
        <v>2328</v>
      </c>
      <c r="C46" t="s">
        <v>2329</v>
      </c>
      <c r="D46">
        <v>175764514</v>
      </c>
      <c r="E46">
        <v>175858404</v>
      </c>
    </row>
    <row r="47" spans="1:5">
      <c r="A47">
        <v>1387</v>
      </c>
      <c r="B47" t="s">
        <v>2092</v>
      </c>
      <c r="C47" t="s">
        <v>2093</v>
      </c>
      <c r="D47">
        <v>3716569</v>
      </c>
      <c r="E47">
        <v>3870712</v>
      </c>
    </row>
    <row r="48" spans="1:5">
      <c r="A48">
        <v>1432</v>
      </c>
      <c r="B48" t="s">
        <v>2284</v>
      </c>
      <c r="C48" t="s">
        <v>2285</v>
      </c>
      <c r="D48">
        <v>36103550</v>
      </c>
      <c r="E48">
        <v>36186513</v>
      </c>
    </row>
    <row r="49" spans="1:5">
      <c r="A49">
        <v>1454</v>
      </c>
      <c r="B49" t="s">
        <v>2416</v>
      </c>
      <c r="C49" t="s">
        <v>2160</v>
      </c>
      <c r="D49">
        <v>37016643</v>
      </c>
      <c r="E49">
        <v>37044035</v>
      </c>
    </row>
    <row r="50" spans="1:5">
      <c r="A50">
        <v>1490</v>
      </c>
      <c r="B50" t="s">
        <v>2353</v>
      </c>
      <c r="C50" t="s">
        <v>2354</v>
      </c>
      <c r="D50">
        <v>132311017</v>
      </c>
      <c r="E50">
        <v>132314147</v>
      </c>
    </row>
    <row r="51" spans="1:5">
      <c r="A51">
        <v>1499</v>
      </c>
      <c r="B51" t="s">
        <v>2385</v>
      </c>
      <c r="C51" t="s">
        <v>2386</v>
      </c>
      <c r="D51">
        <v>41216015</v>
      </c>
      <c r="E51">
        <v>41256938</v>
      </c>
    </row>
    <row r="52" spans="1:5">
      <c r="A52">
        <v>1627</v>
      </c>
      <c r="B52" t="s">
        <v>2393</v>
      </c>
      <c r="C52" t="s">
        <v>1981</v>
      </c>
      <c r="D52">
        <v>176816219</v>
      </c>
      <c r="E52">
        <v>176833271</v>
      </c>
    </row>
    <row r="53" spans="1:5">
      <c r="A53">
        <v>1649</v>
      </c>
      <c r="B53" t="s">
        <v>2347</v>
      </c>
      <c r="C53" t="s">
        <v>2348</v>
      </c>
      <c r="D53">
        <v>56196639</v>
      </c>
      <c r="E53">
        <v>56200567</v>
      </c>
    </row>
    <row r="54" spans="1:5">
      <c r="A54">
        <v>1869</v>
      </c>
      <c r="B54" t="s">
        <v>2006</v>
      </c>
      <c r="C54" t="s">
        <v>1975</v>
      </c>
      <c r="D54">
        <v>31727149</v>
      </c>
      <c r="E54">
        <v>31737854</v>
      </c>
    </row>
    <row r="55" spans="1:5">
      <c r="A55">
        <v>1915</v>
      </c>
      <c r="B55" t="s">
        <v>2321</v>
      </c>
      <c r="C55" t="s">
        <v>2322</v>
      </c>
      <c r="D55">
        <v>74283961</v>
      </c>
      <c r="E55">
        <v>74287475</v>
      </c>
    </row>
    <row r="56" spans="1:5">
      <c r="A56">
        <v>1938</v>
      </c>
      <c r="B56" t="s">
        <v>2165</v>
      </c>
      <c r="C56" t="s">
        <v>2166</v>
      </c>
      <c r="D56">
        <v>3927054</v>
      </c>
      <c r="E56">
        <v>3936446</v>
      </c>
    </row>
    <row r="57" spans="1:5">
      <c r="A57">
        <v>1950</v>
      </c>
      <c r="B57" t="s">
        <v>2061</v>
      </c>
      <c r="C57" t="s">
        <v>2062</v>
      </c>
      <c r="D57">
        <v>111191653</v>
      </c>
      <c r="E57">
        <v>111291023</v>
      </c>
    </row>
    <row r="58" spans="1:5">
      <c r="A58">
        <v>1956</v>
      </c>
      <c r="B58" t="s">
        <v>2045</v>
      </c>
      <c r="C58" t="s">
        <v>2046</v>
      </c>
      <c r="D58">
        <v>54860933</v>
      </c>
      <c r="E58">
        <v>55049239</v>
      </c>
    </row>
    <row r="59" spans="1:5">
      <c r="A59">
        <v>1958</v>
      </c>
      <c r="B59" t="s">
        <v>2116</v>
      </c>
      <c r="C59" t="s">
        <v>2117</v>
      </c>
      <c r="D59">
        <v>137829079</v>
      </c>
      <c r="E59">
        <v>137832903</v>
      </c>
    </row>
    <row r="60" spans="1:5">
      <c r="A60">
        <v>2006</v>
      </c>
      <c r="B60" t="s">
        <v>2395</v>
      </c>
      <c r="C60" t="s">
        <v>2396</v>
      </c>
      <c r="D60">
        <v>72887168</v>
      </c>
      <c r="E60">
        <v>72927681</v>
      </c>
    </row>
    <row r="61" spans="1:5">
      <c r="A61">
        <v>2010</v>
      </c>
      <c r="B61" t="s">
        <v>2198</v>
      </c>
      <c r="C61" t="s">
        <v>2199</v>
      </c>
      <c r="D61">
        <v>153128633</v>
      </c>
      <c r="E61">
        <v>153130728</v>
      </c>
    </row>
    <row r="62" spans="1:5">
      <c r="A62">
        <v>2033</v>
      </c>
      <c r="B62" t="s">
        <v>2148</v>
      </c>
      <c r="C62" t="s">
        <v>2149</v>
      </c>
      <c r="D62">
        <v>39813106</v>
      </c>
      <c r="E62">
        <v>39900578</v>
      </c>
    </row>
    <row r="63" spans="1:5">
      <c r="A63">
        <v>2057</v>
      </c>
      <c r="B63" t="s">
        <v>2069</v>
      </c>
      <c r="C63" t="s">
        <v>2050</v>
      </c>
      <c r="D63">
        <v>11349474</v>
      </c>
      <c r="E63">
        <v>11356019</v>
      </c>
    </row>
    <row r="64" spans="1:5">
      <c r="A64">
        <v>2059</v>
      </c>
      <c r="B64" t="s">
        <v>2454</v>
      </c>
      <c r="C64" t="s">
        <v>2455</v>
      </c>
      <c r="D64">
        <v>15773074</v>
      </c>
      <c r="E64">
        <v>15942509</v>
      </c>
    </row>
    <row r="65" spans="1:5">
      <c r="A65">
        <v>2064</v>
      </c>
      <c r="B65" t="s">
        <v>2047</v>
      </c>
      <c r="C65" t="s">
        <v>2048</v>
      </c>
      <c r="D65">
        <v>35109921</v>
      </c>
      <c r="E65">
        <v>35138436</v>
      </c>
    </row>
    <row r="66" spans="1:5">
      <c r="A66">
        <v>2067</v>
      </c>
      <c r="B66" t="s">
        <v>2252</v>
      </c>
      <c r="C66" t="s">
        <v>2253</v>
      </c>
      <c r="D66">
        <v>50608532</v>
      </c>
      <c r="E66">
        <v>50618642</v>
      </c>
    </row>
    <row r="67" spans="1:5">
      <c r="A67">
        <v>2068</v>
      </c>
      <c r="B67" t="s">
        <v>1992</v>
      </c>
      <c r="C67" t="s">
        <v>1993</v>
      </c>
      <c r="D67">
        <v>50546685</v>
      </c>
      <c r="E67">
        <v>50565669</v>
      </c>
    </row>
    <row r="68" spans="1:5">
      <c r="A68">
        <v>2071</v>
      </c>
      <c r="B68" t="s">
        <v>2167</v>
      </c>
      <c r="C68" t="s">
        <v>2168</v>
      </c>
      <c r="D68">
        <v>127731095</v>
      </c>
      <c r="E68">
        <v>127767982</v>
      </c>
    </row>
    <row r="69" spans="1:5">
      <c r="A69">
        <v>2072</v>
      </c>
      <c r="B69" t="s">
        <v>2443</v>
      </c>
      <c r="C69" t="s">
        <v>2444</v>
      </c>
      <c r="D69">
        <v>13921515</v>
      </c>
      <c r="E69">
        <v>13953706</v>
      </c>
    </row>
    <row r="70" spans="1:5">
      <c r="A70">
        <v>2073</v>
      </c>
      <c r="B70" t="s">
        <v>2175</v>
      </c>
      <c r="C70" t="s">
        <v>2176</v>
      </c>
      <c r="D70">
        <v>102296420</v>
      </c>
      <c r="E70">
        <v>102326346</v>
      </c>
    </row>
    <row r="71" spans="1:5">
      <c r="A71">
        <v>2074</v>
      </c>
      <c r="B71" t="s">
        <v>2145</v>
      </c>
      <c r="C71" t="s">
        <v>2146</v>
      </c>
      <c r="D71">
        <v>50336714</v>
      </c>
      <c r="E71">
        <v>50417078</v>
      </c>
    </row>
    <row r="72" spans="1:5">
      <c r="A72">
        <v>2099</v>
      </c>
      <c r="B72" t="s">
        <v>2372</v>
      </c>
      <c r="C72" t="s">
        <v>2373</v>
      </c>
      <c r="D72">
        <v>152220799</v>
      </c>
      <c r="E72">
        <v>152516520</v>
      </c>
    </row>
    <row r="73" spans="1:5">
      <c r="A73">
        <v>2185</v>
      </c>
      <c r="B73" t="s">
        <v>2279</v>
      </c>
      <c r="C73" t="s">
        <v>2262</v>
      </c>
      <c r="D73">
        <v>27224915</v>
      </c>
      <c r="E73">
        <v>27372820</v>
      </c>
    </row>
    <row r="74" spans="1:5">
      <c r="A74">
        <v>2202</v>
      </c>
      <c r="B74" t="s">
        <v>2441</v>
      </c>
      <c r="C74" t="s">
        <v>2442</v>
      </c>
      <c r="D74">
        <v>55946606</v>
      </c>
      <c r="E74">
        <v>56003860</v>
      </c>
    </row>
    <row r="75" spans="1:5">
      <c r="A75">
        <v>2237</v>
      </c>
      <c r="B75" t="s">
        <v>2185</v>
      </c>
      <c r="C75" t="s">
        <v>2186</v>
      </c>
      <c r="D75">
        <v>61316725</v>
      </c>
      <c r="E75">
        <v>61321284</v>
      </c>
    </row>
    <row r="76" spans="1:5">
      <c r="A76">
        <v>2260</v>
      </c>
      <c r="B76" t="s">
        <v>2286</v>
      </c>
      <c r="C76" t="s">
        <v>2287</v>
      </c>
      <c r="D76">
        <v>38389448</v>
      </c>
      <c r="E76">
        <v>38445293</v>
      </c>
    </row>
    <row r="77" spans="1:5">
      <c r="A77">
        <v>2305</v>
      </c>
      <c r="B77" t="s">
        <v>2217</v>
      </c>
      <c r="C77" t="s">
        <v>2218</v>
      </c>
      <c r="D77">
        <v>2837110</v>
      </c>
      <c r="E77">
        <v>2856564</v>
      </c>
    </row>
    <row r="78" spans="1:5">
      <c r="A78">
        <v>2308</v>
      </c>
      <c r="B78" t="s">
        <v>2204</v>
      </c>
      <c r="C78" t="s">
        <v>2205</v>
      </c>
      <c r="D78">
        <v>40027816</v>
      </c>
      <c r="E78">
        <v>40138734</v>
      </c>
    </row>
    <row r="79" spans="1:5">
      <c r="A79">
        <v>2309</v>
      </c>
      <c r="B79" t="s">
        <v>2202</v>
      </c>
      <c r="C79" t="s">
        <v>2203</v>
      </c>
      <c r="D79">
        <v>108988761</v>
      </c>
      <c r="E79">
        <v>109108647</v>
      </c>
    </row>
    <row r="80" spans="1:5">
      <c r="A80">
        <v>2321</v>
      </c>
      <c r="B80" t="s">
        <v>2290</v>
      </c>
      <c r="C80" t="s">
        <v>2005</v>
      </c>
      <c r="D80">
        <v>27773789</v>
      </c>
      <c r="E80">
        <v>27967232</v>
      </c>
    </row>
    <row r="81" spans="1:5">
      <c r="A81">
        <v>2353</v>
      </c>
      <c r="B81" t="s">
        <v>2065</v>
      </c>
      <c r="C81" t="s">
        <v>2066</v>
      </c>
      <c r="D81">
        <v>74815283</v>
      </c>
      <c r="E81">
        <v>74818666</v>
      </c>
    </row>
    <row r="82" spans="1:5">
      <c r="A82">
        <v>2475</v>
      </c>
      <c r="B82" t="s">
        <v>2381</v>
      </c>
      <c r="C82" t="s">
        <v>2382</v>
      </c>
      <c r="D82">
        <v>11100857</v>
      </c>
      <c r="E82">
        <v>11256830</v>
      </c>
    </row>
    <row r="83" spans="1:5">
      <c r="A83">
        <v>2547</v>
      </c>
      <c r="B83" t="s">
        <v>2191</v>
      </c>
      <c r="C83" t="s">
        <v>2192</v>
      </c>
      <c r="D83">
        <v>40341853</v>
      </c>
      <c r="E83">
        <v>40384542</v>
      </c>
    </row>
    <row r="84" spans="1:5">
      <c r="A84">
        <v>2688</v>
      </c>
      <c r="B84" t="s">
        <v>2019</v>
      </c>
      <c r="C84" t="s">
        <v>2020</v>
      </c>
      <c r="D84">
        <v>59348294</v>
      </c>
      <c r="E84">
        <v>59349930</v>
      </c>
    </row>
    <row r="85" spans="1:5">
      <c r="A85">
        <v>2690</v>
      </c>
      <c r="B85" t="s">
        <v>1972</v>
      </c>
      <c r="C85" t="s">
        <v>1973</v>
      </c>
      <c r="D85">
        <v>42459782</v>
      </c>
      <c r="E85">
        <v>42757736</v>
      </c>
    </row>
    <row r="86" spans="1:5">
      <c r="A86">
        <v>2691</v>
      </c>
      <c r="B86" t="s">
        <v>1974</v>
      </c>
      <c r="C86" t="s">
        <v>1975</v>
      </c>
      <c r="D86">
        <v>35312902</v>
      </c>
      <c r="E86">
        <v>35318706</v>
      </c>
    </row>
    <row r="87" spans="1:5">
      <c r="A87">
        <v>2692</v>
      </c>
      <c r="B87" t="s">
        <v>2383</v>
      </c>
      <c r="C87" t="s">
        <v>2384</v>
      </c>
      <c r="D87">
        <v>30776875</v>
      </c>
      <c r="E87">
        <v>30792381</v>
      </c>
    </row>
    <row r="88" spans="1:5">
      <c r="A88">
        <v>2729</v>
      </c>
      <c r="B88" t="s">
        <v>2405</v>
      </c>
      <c r="C88" t="s">
        <v>2119</v>
      </c>
      <c r="D88">
        <v>53470097</v>
      </c>
      <c r="E88">
        <v>53517790</v>
      </c>
    </row>
    <row r="89" spans="1:5">
      <c r="A89">
        <v>2730</v>
      </c>
      <c r="B89" t="s">
        <v>2406</v>
      </c>
      <c r="C89" t="s">
        <v>2407</v>
      </c>
      <c r="D89">
        <v>94064610</v>
      </c>
      <c r="E89">
        <v>94087033</v>
      </c>
    </row>
    <row r="90" spans="1:5">
      <c r="A90">
        <v>2876</v>
      </c>
      <c r="B90" t="s">
        <v>2259</v>
      </c>
      <c r="C90" t="s">
        <v>2260</v>
      </c>
      <c r="D90">
        <v>49369614</v>
      </c>
      <c r="E90">
        <v>49370795</v>
      </c>
    </row>
    <row r="91" spans="1:5">
      <c r="A91">
        <v>2879</v>
      </c>
      <c r="B91" t="s">
        <v>2437</v>
      </c>
      <c r="C91" t="s">
        <v>2083</v>
      </c>
      <c r="D91">
        <v>1054936</v>
      </c>
      <c r="E91">
        <v>1057787</v>
      </c>
    </row>
    <row r="92" spans="1:5">
      <c r="A92">
        <v>2885</v>
      </c>
      <c r="B92" t="s">
        <v>2200</v>
      </c>
      <c r="C92" t="s">
        <v>2201</v>
      </c>
      <c r="D92">
        <v>70825752</v>
      </c>
      <c r="E92">
        <v>70913384</v>
      </c>
    </row>
    <row r="93" spans="1:5">
      <c r="A93" s="9">
        <v>2896</v>
      </c>
      <c r="B93" s="9" t="s">
        <v>2508</v>
      </c>
      <c r="C93" s="9" t="s">
        <v>2509</v>
      </c>
      <c r="D93" s="9">
        <v>42422490</v>
      </c>
      <c r="E93" s="9">
        <v>42430473</v>
      </c>
    </row>
    <row r="94" spans="1:5">
      <c r="A94">
        <v>2908</v>
      </c>
      <c r="B94" t="s">
        <v>2114</v>
      </c>
      <c r="C94" t="s">
        <v>2115</v>
      </c>
      <c r="D94">
        <v>142639324</v>
      </c>
      <c r="E94">
        <v>142763087</v>
      </c>
    </row>
    <row r="95" spans="1:5">
      <c r="A95">
        <v>2931</v>
      </c>
      <c r="B95" t="s">
        <v>2502</v>
      </c>
      <c r="C95" t="s">
        <v>2144</v>
      </c>
      <c r="D95">
        <v>42734337</v>
      </c>
      <c r="E95">
        <v>42746735</v>
      </c>
    </row>
    <row r="96" spans="1:5">
      <c r="A96">
        <v>2932</v>
      </c>
      <c r="B96" t="s">
        <v>2153</v>
      </c>
      <c r="C96" t="s">
        <v>2154</v>
      </c>
      <c r="D96">
        <v>121028237</v>
      </c>
      <c r="E96">
        <v>121295203</v>
      </c>
    </row>
    <row r="97" spans="1:5">
      <c r="A97">
        <v>2936</v>
      </c>
      <c r="B97" t="s">
        <v>2261</v>
      </c>
      <c r="C97" t="s">
        <v>2262</v>
      </c>
      <c r="D97">
        <v>30655976</v>
      </c>
      <c r="E97">
        <v>30704985</v>
      </c>
    </row>
    <row r="98" spans="1:5">
      <c r="A98">
        <v>2937</v>
      </c>
      <c r="B98" t="s">
        <v>2263</v>
      </c>
      <c r="C98" t="s">
        <v>1975</v>
      </c>
      <c r="D98">
        <v>32979897</v>
      </c>
      <c r="E98">
        <v>33007262</v>
      </c>
    </row>
    <row r="99" spans="1:5">
      <c r="A99">
        <v>2941</v>
      </c>
      <c r="B99" t="s">
        <v>2264</v>
      </c>
      <c r="C99" t="s">
        <v>2265</v>
      </c>
      <c r="D99">
        <v>52950709</v>
      </c>
      <c r="E99">
        <v>52968099</v>
      </c>
    </row>
    <row r="100" spans="1:5">
      <c r="A100">
        <v>2950</v>
      </c>
      <c r="B100" t="s">
        <v>2266</v>
      </c>
      <c r="C100" t="s">
        <v>2241</v>
      </c>
      <c r="D100">
        <v>67107861</v>
      </c>
      <c r="E100">
        <v>67110699</v>
      </c>
    </row>
    <row r="101" spans="1:5">
      <c r="A101">
        <v>2966</v>
      </c>
      <c r="B101" t="s">
        <v>2179</v>
      </c>
      <c r="C101" t="s">
        <v>2180</v>
      </c>
      <c r="D101">
        <v>68891824</v>
      </c>
      <c r="E101">
        <v>68924334</v>
      </c>
    </row>
    <row r="102" spans="1:5">
      <c r="A102">
        <v>3014</v>
      </c>
      <c r="B102" t="s">
        <v>2364</v>
      </c>
      <c r="C102" t="s">
        <v>2365</v>
      </c>
      <c r="D102">
        <v>118469796</v>
      </c>
      <c r="E102">
        <v>118471387</v>
      </c>
    </row>
    <row r="103" spans="1:5">
      <c r="A103">
        <v>3064</v>
      </c>
      <c r="B103" t="s">
        <v>2155</v>
      </c>
      <c r="C103" t="s">
        <v>2156</v>
      </c>
      <c r="D103">
        <v>3113411</v>
      </c>
      <c r="E103">
        <v>3282656</v>
      </c>
    </row>
    <row r="104" spans="1:5">
      <c r="A104">
        <v>3065</v>
      </c>
      <c r="B104" t="s">
        <v>2256</v>
      </c>
      <c r="C104" t="s">
        <v>2257</v>
      </c>
      <c r="D104">
        <v>32426800</v>
      </c>
      <c r="E104">
        <v>32468317</v>
      </c>
    </row>
    <row r="105" spans="1:5">
      <c r="A105">
        <v>3066</v>
      </c>
      <c r="B105" t="s">
        <v>2355</v>
      </c>
      <c r="C105" t="s">
        <v>2203</v>
      </c>
      <c r="D105">
        <v>114368619</v>
      </c>
      <c r="E105">
        <v>114398967</v>
      </c>
    </row>
    <row r="106" spans="1:5">
      <c r="A106">
        <v>3070</v>
      </c>
      <c r="B106" t="s">
        <v>2161</v>
      </c>
      <c r="C106" t="s">
        <v>2162</v>
      </c>
      <c r="D106">
        <v>96295563</v>
      </c>
      <c r="E106">
        <v>96351845</v>
      </c>
    </row>
    <row r="107" spans="1:5">
      <c r="A107">
        <v>3084</v>
      </c>
      <c r="B107" t="s">
        <v>2015</v>
      </c>
      <c r="C107" t="s">
        <v>2016</v>
      </c>
      <c r="D107">
        <v>32624285</v>
      </c>
      <c r="E107">
        <v>32720285</v>
      </c>
    </row>
    <row r="108" spans="1:5">
      <c r="A108">
        <v>3090</v>
      </c>
      <c r="B108" t="s">
        <v>2430</v>
      </c>
      <c r="C108" t="s">
        <v>2099</v>
      </c>
      <c r="D108">
        <v>1905143</v>
      </c>
      <c r="E108">
        <v>1909731</v>
      </c>
    </row>
    <row r="109" spans="1:5">
      <c r="A109">
        <v>3091</v>
      </c>
      <c r="B109" t="s">
        <v>2094</v>
      </c>
      <c r="C109" t="s">
        <v>2095</v>
      </c>
      <c r="D109">
        <v>61231991</v>
      </c>
      <c r="E109">
        <v>61284729</v>
      </c>
    </row>
    <row r="110" spans="1:5">
      <c r="A110">
        <v>3146</v>
      </c>
      <c r="B110" t="s">
        <v>2299</v>
      </c>
      <c r="C110" t="s">
        <v>2005</v>
      </c>
      <c r="D110">
        <v>29931996</v>
      </c>
      <c r="E110">
        <v>29938013</v>
      </c>
    </row>
    <row r="111" spans="1:5">
      <c r="A111">
        <v>3148</v>
      </c>
      <c r="B111" t="s">
        <v>2302</v>
      </c>
      <c r="C111" t="s">
        <v>2303</v>
      </c>
      <c r="D111">
        <v>174627517</v>
      </c>
      <c r="E111">
        <v>174630322</v>
      </c>
    </row>
    <row r="112" spans="1:5">
      <c r="A112">
        <v>3217</v>
      </c>
      <c r="B112" t="s">
        <v>2366</v>
      </c>
      <c r="C112" t="s">
        <v>2367</v>
      </c>
      <c r="D112">
        <v>44039592</v>
      </c>
      <c r="E112">
        <v>44043378</v>
      </c>
    </row>
    <row r="113" spans="1:5">
      <c r="A113">
        <v>3221</v>
      </c>
      <c r="B113" t="s">
        <v>2368</v>
      </c>
      <c r="C113" t="s">
        <v>2369</v>
      </c>
      <c r="D113">
        <v>52733927</v>
      </c>
      <c r="E113">
        <v>52735630</v>
      </c>
    </row>
    <row r="114" spans="1:5">
      <c r="A114">
        <v>3265</v>
      </c>
      <c r="B114" t="s">
        <v>2042</v>
      </c>
      <c r="C114" t="s">
        <v>2026</v>
      </c>
      <c r="D114">
        <v>522242</v>
      </c>
      <c r="E114">
        <v>525550</v>
      </c>
    </row>
    <row r="115" spans="1:5">
      <c r="A115">
        <v>3297</v>
      </c>
      <c r="B115" t="s">
        <v>2206</v>
      </c>
      <c r="C115" t="s">
        <v>2207</v>
      </c>
      <c r="D115">
        <v>145486090</v>
      </c>
      <c r="E115">
        <v>145509187</v>
      </c>
    </row>
    <row r="116" spans="1:5">
      <c r="A116">
        <v>3303</v>
      </c>
      <c r="B116" t="s">
        <v>2271</v>
      </c>
      <c r="C116" t="s">
        <v>2135</v>
      </c>
      <c r="D116">
        <v>31891315</v>
      </c>
      <c r="E116">
        <v>31893698</v>
      </c>
    </row>
    <row r="117" spans="1:5">
      <c r="A117">
        <v>3304</v>
      </c>
      <c r="B117" t="s">
        <v>2272</v>
      </c>
      <c r="C117" t="s">
        <v>2135</v>
      </c>
      <c r="D117">
        <v>31903502</v>
      </c>
      <c r="E117">
        <v>31906010</v>
      </c>
    </row>
    <row r="118" spans="1:5">
      <c r="A118">
        <v>3312</v>
      </c>
      <c r="B118" t="s">
        <v>2340</v>
      </c>
      <c r="C118" t="s">
        <v>2341</v>
      </c>
      <c r="D118">
        <v>122433410</v>
      </c>
      <c r="E118">
        <v>122438054</v>
      </c>
    </row>
    <row r="119" spans="1:5">
      <c r="A119">
        <v>3313</v>
      </c>
      <c r="B119" t="s">
        <v>2258</v>
      </c>
      <c r="C119" t="s">
        <v>2117</v>
      </c>
      <c r="D119">
        <v>137918923</v>
      </c>
      <c r="E119">
        <v>137939014</v>
      </c>
    </row>
    <row r="120" spans="1:5">
      <c r="A120">
        <v>3320</v>
      </c>
      <c r="B120" t="s">
        <v>2112</v>
      </c>
      <c r="C120" t="s">
        <v>2113</v>
      </c>
      <c r="D120">
        <v>101617144</v>
      </c>
      <c r="E120">
        <v>101623135</v>
      </c>
    </row>
    <row r="121" spans="1:5">
      <c r="A121">
        <v>3329</v>
      </c>
      <c r="B121" t="s">
        <v>2269</v>
      </c>
      <c r="C121" t="s">
        <v>2270</v>
      </c>
      <c r="D121">
        <v>198176815</v>
      </c>
      <c r="E121">
        <v>198190146</v>
      </c>
    </row>
    <row r="122" spans="1:5">
      <c r="A122">
        <v>3479</v>
      </c>
      <c r="B122" t="s">
        <v>2023</v>
      </c>
      <c r="C122" t="s">
        <v>2024</v>
      </c>
      <c r="D122">
        <v>101292143</v>
      </c>
      <c r="E122">
        <v>101376791</v>
      </c>
    </row>
    <row r="123" spans="1:5">
      <c r="A123">
        <v>3480</v>
      </c>
      <c r="B123" t="s">
        <v>2000</v>
      </c>
      <c r="C123" t="s">
        <v>2001</v>
      </c>
      <c r="D123">
        <v>97010287</v>
      </c>
      <c r="E123">
        <v>97319034</v>
      </c>
    </row>
    <row r="124" spans="1:5">
      <c r="A124">
        <v>3481</v>
      </c>
      <c r="B124" t="s">
        <v>2025</v>
      </c>
      <c r="C124" t="s">
        <v>2026</v>
      </c>
      <c r="D124">
        <v>2110531</v>
      </c>
      <c r="E124">
        <v>2116578</v>
      </c>
    </row>
    <row r="125" spans="1:5">
      <c r="A125">
        <v>3485</v>
      </c>
      <c r="B125" t="s">
        <v>2473</v>
      </c>
      <c r="C125" t="s">
        <v>2474</v>
      </c>
      <c r="D125">
        <v>217498126</v>
      </c>
      <c r="E125">
        <v>217529158</v>
      </c>
    </row>
    <row r="126" spans="1:5">
      <c r="A126">
        <v>3486</v>
      </c>
      <c r="B126" t="s">
        <v>2110</v>
      </c>
      <c r="C126" t="s">
        <v>2111</v>
      </c>
      <c r="D126">
        <v>45725189</v>
      </c>
      <c r="E126">
        <v>45734057</v>
      </c>
    </row>
    <row r="127" spans="1:5">
      <c r="A127">
        <v>3551</v>
      </c>
      <c r="B127" t="s">
        <v>2505</v>
      </c>
      <c r="C127" t="s">
        <v>2404</v>
      </c>
      <c r="D127">
        <v>42128819</v>
      </c>
      <c r="E127">
        <v>42190170</v>
      </c>
    </row>
    <row r="128" spans="1:5">
      <c r="A128">
        <v>3558</v>
      </c>
      <c r="B128" t="s">
        <v>2057</v>
      </c>
      <c r="C128" t="s">
        <v>2058</v>
      </c>
      <c r="D128">
        <v>123730232</v>
      </c>
      <c r="E128">
        <v>123735485</v>
      </c>
    </row>
    <row r="129" spans="1:5">
      <c r="A129">
        <v>3561</v>
      </c>
      <c r="B129" t="s">
        <v>2063</v>
      </c>
      <c r="C129" t="s">
        <v>2064</v>
      </c>
      <c r="D129">
        <v>70110279</v>
      </c>
      <c r="E129">
        <v>70114424</v>
      </c>
    </row>
    <row r="130" spans="1:5">
      <c r="A130">
        <v>3569</v>
      </c>
      <c r="B130" t="s">
        <v>2242</v>
      </c>
      <c r="C130" t="s">
        <v>2243</v>
      </c>
      <c r="D130">
        <v>22540059</v>
      </c>
      <c r="E130">
        <v>22544856</v>
      </c>
    </row>
    <row r="131" spans="1:5">
      <c r="A131">
        <v>3574</v>
      </c>
      <c r="B131" t="s">
        <v>2282</v>
      </c>
      <c r="C131" t="s">
        <v>2283</v>
      </c>
      <c r="D131">
        <v>79807560</v>
      </c>
      <c r="E131">
        <v>79880313</v>
      </c>
    </row>
    <row r="132" spans="1:5">
      <c r="A132">
        <v>3575</v>
      </c>
      <c r="B132" t="s">
        <v>2021</v>
      </c>
      <c r="C132" t="s">
        <v>2022</v>
      </c>
      <c r="D132">
        <v>35892747</v>
      </c>
      <c r="E132">
        <v>35912678</v>
      </c>
    </row>
    <row r="133" spans="1:5">
      <c r="A133">
        <v>3630</v>
      </c>
      <c r="B133" t="s">
        <v>2027</v>
      </c>
      <c r="C133" t="s">
        <v>2026</v>
      </c>
      <c r="D133">
        <v>2137584</v>
      </c>
      <c r="E133">
        <v>2139000</v>
      </c>
    </row>
    <row r="134" spans="1:5">
      <c r="A134">
        <v>3643</v>
      </c>
      <c r="B134" t="s">
        <v>2049</v>
      </c>
      <c r="C134" t="s">
        <v>2050</v>
      </c>
      <c r="D134">
        <v>7067637</v>
      </c>
      <c r="E134">
        <v>7245011</v>
      </c>
    </row>
    <row r="135" spans="1:5">
      <c r="A135">
        <v>3667</v>
      </c>
      <c r="B135" t="s">
        <v>2030</v>
      </c>
      <c r="C135" t="s">
        <v>2031</v>
      </c>
      <c r="D135">
        <v>227425442</v>
      </c>
      <c r="E135">
        <v>227489980</v>
      </c>
    </row>
    <row r="136" spans="1:5">
      <c r="A136">
        <v>3717</v>
      </c>
      <c r="B136" t="s">
        <v>2370</v>
      </c>
      <c r="C136" t="s">
        <v>2371</v>
      </c>
      <c r="D136">
        <v>4975244</v>
      </c>
      <c r="E136">
        <v>5117995</v>
      </c>
    </row>
    <row r="137" spans="1:5">
      <c r="A137">
        <v>3725</v>
      </c>
      <c r="B137" t="s">
        <v>2291</v>
      </c>
      <c r="C137" t="s">
        <v>2292</v>
      </c>
      <c r="D137">
        <v>58958483</v>
      </c>
      <c r="E137">
        <v>58961806</v>
      </c>
    </row>
    <row r="138" spans="1:5">
      <c r="A138">
        <v>3727</v>
      </c>
      <c r="B138" t="s">
        <v>2055</v>
      </c>
      <c r="C138" t="s">
        <v>2056</v>
      </c>
      <c r="D138">
        <v>18251569</v>
      </c>
      <c r="E138">
        <v>18253468</v>
      </c>
    </row>
    <row r="139" spans="1:5">
      <c r="A139">
        <v>3738</v>
      </c>
      <c r="B139" t="s">
        <v>2456</v>
      </c>
      <c r="C139" t="s">
        <v>2457</v>
      </c>
      <c r="D139">
        <v>111214309</v>
      </c>
      <c r="E139">
        <v>111217654</v>
      </c>
    </row>
    <row r="140" spans="1:5">
      <c r="A140">
        <v>3952</v>
      </c>
      <c r="B140" t="s">
        <v>2374</v>
      </c>
      <c r="C140" t="s">
        <v>2375</v>
      </c>
      <c r="D140">
        <v>127475281</v>
      </c>
      <c r="E140">
        <v>127491632</v>
      </c>
    </row>
    <row r="141" spans="1:5">
      <c r="A141">
        <v>3953</v>
      </c>
      <c r="B141" t="s">
        <v>2376</v>
      </c>
      <c r="C141" t="s">
        <v>2377</v>
      </c>
      <c r="D141">
        <v>65598338</v>
      </c>
      <c r="E141">
        <v>65814843</v>
      </c>
    </row>
    <row r="142" spans="1:5">
      <c r="A142">
        <v>4000</v>
      </c>
      <c r="B142" t="s">
        <v>1998</v>
      </c>
      <c r="C142" t="s">
        <v>1999</v>
      </c>
      <c r="D142">
        <v>152897570</v>
      </c>
      <c r="E142">
        <v>152922944</v>
      </c>
    </row>
    <row r="143" spans="1:5">
      <c r="A143">
        <v>4001</v>
      </c>
      <c r="B143" t="s">
        <v>2307</v>
      </c>
      <c r="C143" t="s">
        <v>2308</v>
      </c>
      <c r="D143">
        <v>126140731</v>
      </c>
      <c r="E143">
        <v>126200608</v>
      </c>
    </row>
    <row r="144" spans="1:5">
      <c r="A144">
        <v>4036</v>
      </c>
      <c r="B144" t="s">
        <v>2223</v>
      </c>
      <c r="C144" t="s">
        <v>2224</v>
      </c>
      <c r="D144">
        <v>169810367</v>
      </c>
      <c r="E144">
        <v>170044520</v>
      </c>
    </row>
    <row r="145" spans="1:5">
      <c r="A145">
        <v>4084</v>
      </c>
      <c r="B145" t="s">
        <v>2358</v>
      </c>
      <c r="C145" t="s">
        <v>2359</v>
      </c>
      <c r="D145">
        <v>70053967</v>
      </c>
      <c r="E145">
        <v>70077256</v>
      </c>
    </row>
    <row r="146" spans="1:5">
      <c r="A146">
        <v>4137</v>
      </c>
      <c r="B146" t="s">
        <v>2351</v>
      </c>
      <c r="C146" t="s">
        <v>2352</v>
      </c>
      <c r="D146">
        <v>41327623</v>
      </c>
      <c r="E146">
        <v>41458611</v>
      </c>
    </row>
    <row r="147" spans="1:5">
      <c r="A147">
        <v>4149</v>
      </c>
      <c r="B147" t="s">
        <v>2356</v>
      </c>
      <c r="C147" t="s">
        <v>2357</v>
      </c>
      <c r="D147">
        <v>64611597</v>
      </c>
      <c r="E147">
        <v>64638980</v>
      </c>
    </row>
    <row r="148" spans="1:5">
      <c r="A148">
        <v>4193</v>
      </c>
      <c r="B148" t="s">
        <v>2360</v>
      </c>
      <c r="C148" t="s">
        <v>2361</v>
      </c>
      <c r="D148">
        <v>67488246</v>
      </c>
      <c r="E148">
        <v>67520481</v>
      </c>
    </row>
    <row r="149" spans="1:5">
      <c r="A149">
        <v>4217</v>
      </c>
      <c r="B149" t="s">
        <v>2304</v>
      </c>
      <c r="C149" t="s">
        <v>2305</v>
      </c>
      <c r="D149">
        <v>136919880</v>
      </c>
      <c r="E149">
        <v>137155349</v>
      </c>
    </row>
    <row r="150" spans="1:5">
      <c r="A150">
        <v>4282</v>
      </c>
      <c r="B150" t="s">
        <v>2493</v>
      </c>
      <c r="C150" t="s">
        <v>2494</v>
      </c>
      <c r="D150">
        <v>24236564</v>
      </c>
      <c r="E150">
        <v>24237408</v>
      </c>
    </row>
    <row r="151" spans="1:5">
      <c r="A151">
        <v>4292</v>
      </c>
      <c r="B151" t="s">
        <v>2415</v>
      </c>
      <c r="C151" t="s">
        <v>2260</v>
      </c>
      <c r="D151">
        <v>37009982</v>
      </c>
      <c r="E151">
        <v>37067339</v>
      </c>
    </row>
    <row r="152" spans="1:5">
      <c r="A152">
        <v>4303</v>
      </c>
      <c r="B152" t="s">
        <v>2310</v>
      </c>
      <c r="C152" t="s">
        <v>2064</v>
      </c>
      <c r="D152">
        <v>70099230</v>
      </c>
      <c r="E152">
        <v>70106405</v>
      </c>
    </row>
    <row r="153" spans="1:5">
      <c r="A153">
        <v>4482</v>
      </c>
      <c r="B153" t="s">
        <v>2210</v>
      </c>
      <c r="C153" t="s">
        <v>2211</v>
      </c>
      <c r="D153">
        <v>9949235</v>
      </c>
      <c r="E153">
        <v>10323803</v>
      </c>
    </row>
    <row r="154" spans="1:5">
      <c r="A154">
        <v>4493</v>
      </c>
      <c r="B154" t="s">
        <v>2496</v>
      </c>
      <c r="C154" t="s">
        <v>2497</v>
      </c>
      <c r="D154">
        <v>56659556</v>
      </c>
      <c r="E154">
        <v>56661023</v>
      </c>
    </row>
    <row r="155" spans="1:5">
      <c r="A155">
        <v>4512</v>
      </c>
      <c r="B155" t="s">
        <v>2267</v>
      </c>
      <c r="C155" t="s">
        <v>2268</v>
      </c>
      <c r="D155">
        <v>5901</v>
      </c>
      <c r="E155">
        <v>7518</v>
      </c>
    </row>
    <row r="156" spans="1:5">
      <c r="A156">
        <v>4521</v>
      </c>
      <c r="B156" t="s">
        <v>2503</v>
      </c>
      <c r="C156" t="s">
        <v>2504</v>
      </c>
      <c r="D156">
        <v>2281856</v>
      </c>
      <c r="E156">
        <v>2290779</v>
      </c>
    </row>
    <row r="157" spans="1:5">
      <c r="A157">
        <v>4601</v>
      </c>
      <c r="B157" t="s">
        <v>2141</v>
      </c>
      <c r="C157" t="s">
        <v>2142</v>
      </c>
      <c r="D157">
        <v>111975768</v>
      </c>
      <c r="E157">
        <v>112037111</v>
      </c>
    </row>
    <row r="158" spans="1:5">
      <c r="A158">
        <v>4609</v>
      </c>
      <c r="B158" t="s">
        <v>2043</v>
      </c>
      <c r="C158" t="s">
        <v>2044</v>
      </c>
      <c r="D158">
        <v>128817685</v>
      </c>
      <c r="E158">
        <v>128822853</v>
      </c>
    </row>
    <row r="159" spans="1:5">
      <c r="A159">
        <v>4683</v>
      </c>
      <c r="B159" t="s">
        <v>2053</v>
      </c>
      <c r="C159" t="s">
        <v>2054</v>
      </c>
      <c r="D159">
        <v>91014888</v>
      </c>
      <c r="E159">
        <v>91066072</v>
      </c>
    </row>
    <row r="160" spans="1:5">
      <c r="A160">
        <v>4780</v>
      </c>
      <c r="B160" t="s">
        <v>2481</v>
      </c>
      <c r="C160" t="s">
        <v>2482</v>
      </c>
      <c r="D160">
        <v>178095030</v>
      </c>
      <c r="E160">
        <v>178129858</v>
      </c>
    </row>
    <row r="161" spans="1:5">
      <c r="A161">
        <v>4790</v>
      </c>
      <c r="B161" t="s">
        <v>2127</v>
      </c>
      <c r="C161" t="s">
        <v>2128</v>
      </c>
      <c r="D161">
        <v>103779672</v>
      </c>
      <c r="E161">
        <v>103895661</v>
      </c>
    </row>
    <row r="162" spans="1:5">
      <c r="A162">
        <v>4791</v>
      </c>
      <c r="B162" t="s">
        <v>2009</v>
      </c>
      <c r="C162" t="s">
        <v>1991</v>
      </c>
      <c r="D162">
        <v>104145452</v>
      </c>
      <c r="E162">
        <v>104152257</v>
      </c>
    </row>
    <row r="163" spans="1:5">
      <c r="A163">
        <v>4792</v>
      </c>
      <c r="B163" t="s">
        <v>2378</v>
      </c>
      <c r="C163" t="s">
        <v>2379</v>
      </c>
      <c r="D163">
        <v>34940467</v>
      </c>
      <c r="E163">
        <v>34943695</v>
      </c>
    </row>
    <row r="164" spans="1:5">
      <c r="A164">
        <v>4803</v>
      </c>
      <c r="B164" t="s">
        <v>2028</v>
      </c>
      <c r="C164" t="s">
        <v>2029</v>
      </c>
      <c r="D164">
        <v>115540580</v>
      </c>
      <c r="E164">
        <v>115592899</v>
      </c>
    </row>
    <row r="165" spans="1:5">
      <c r="A165">
        <v>4804</v>
      </c>
      <c r="B165" t="s">
        <v>2040</v>
      </c>
      <c r="C165" t="s">
        <v>2041</v>
      </c>
      <c r="D165">
        <v>44927665</v>
      </c>
      <c r="E165">
        <v>44947360</v>
      </c>
    </row>
    <row r="166" spans="1:5">
      <c r="A166">
        <v>5052</v>
      </c>
      <c r="B166" t="s">
        <v>2236</v>
      </c>
      <c r="C166" t="s">
        <v>2237</v>
      </c>
      <c r="D166">
        <v>45645800</v>
      </c>
      <c r="E166">
        <v>45656702</v>
      </c>
    </row>
    <row r="167" spans="1:5">
      <c r="A167">
        <v>5069</v>
      </c>
      <c r="B167" t="s">
        <v>2431</v>
      </c>
      <c r="C167" t="s">
        <v>2432</v>
      </c>
      <c r="D167">
        <v>117955892</v>
      </c>
      <c r="E167">
        <v>118204421</v>
      </c>
    </row>
    <row r="168" spans="1:5">
      <c r="A168">
        <v>5105</v>
      </c>
      <c r="B168" t="s">
        <v>2421</v>
      </c>
      <c r="C168" t="s">
        <v>2412</v>
      </c>
      <c r="D168">
        <v>55569543</v>
      </c>
      <c r="E168">
        <v>55574919</v>
      </c>
    </row>
    <row r="169" spans="1:5">
      <c r="A169">
        <v>5110</v>
      </c>
      <c r="B169" t="s">
        <v>2273</v>
      </c>
      <c r="C169" t="s">
        <v>2274</v>
      </c>
      <c r="D169">
        <v>150163078</v>
      </c>
      <c r="E169">
        <v>150224670</v>
      </c>
    </row>
    <row r="170" spans="1:5">
      <c r="A170">
        <v>5111</v>
      </c>
      <c r="B170" t="s">
        <v>2183</v>
      </c>
      <c r="C170" t="s">
        <v>2184</v>
      </c>
      <c r="D170">
        <v>5043598</v>
      </c>
      <c r="E170">
        <v>5048647</v>
      </c>
    </row>
    <row r="171" spans="1:5">
      <c r="A171">
        <v>5155</v>
      </c>
      <c r="B171" t="s">
        <v>2059</v>
      </c>
      <c r="C171" t="s">
        <v>2060</v>
      </c>
      <c r="D171">
        <v>37944218</v>
      </c>
      <c r="E171">
        <v>37965490</v>
      </c>
    </row>
    <row r="172" spans="1:5">
      <c r="A172">
        <v>5156</v>
      </c>
      <c r="B172" t="s">
        <v>2485</v>
      </c>
      <c r="C172" t="s">
        <v>2429</v>
      </c>
      <c r="D172">
        <v>55095263</v>
      </c>
      <c r="E172">
        <v>55164411</v>
      </c>
    </row>
    <row r="173" spans="1:5">
      <c r="A173">
        <v>5159</v>
      </c>
      <c r="B173" t="s">
        <v>2067</v>
      </c>
      <c r="C173" t="s">
        <v>2068</v>
      </c>
      <c r="D173">
        <v>149473595</v>
      </c>
      <c r="E173">
        <v>149515503</v>
      </c>
    </row>
    <row r="174" spans="1:5">
      <c r="A174">
        <v>5170</v>
      </c>
      <c r="B174" t="s">
        <v>2136</v>
      </c>
      <c r="C174" t="s">
        <v>2093</v>
      </c>
      <c r="D174">
        <v>2527970</v>
      </c>
      <c r="E174">
        <v>2593189</v>
      </c>
    </row>
    <row r="175" spans="1:5">
      <c r="A175">
        <v>5290</v>
      </c>
      <c r="B175" t="s">
        <v>2486</v>
      </c>
      <c r="C175" t="s">
        <v>2487</v>
      </c>
      <c r="D175">
        <v>178866310</v>
      </c>
      <c r="E175">
        <v>178952499</v>
      </c>
    </row>
    <row r="176" spans="1:5">
      <c r="A176">
        <v>5291</v>
      </c>
      <c r="B176" t="s">
        <v>2038</v>
      </c>
      <c r="C176" t="s">
        <v>2039</v>
      </c>
      <c r="D176">
        <v>139856928</v>
      </c>
      <c r="E176">
        <v>139960883</v>
      </c>
    </row>
    <row r="177" spans="1:5">
      <c r="A177">
        <v>5295</v>
      </c>
      <c r="B177" t="s">
        <v>2313</v>
      </c>
      <c r="C177" t="s">
        <v>2314</v>
      </c>
      <c r="D177">
        <v>67558217</v>
      </c>
      <c r="E177">
        <v>67633403</v>
      </c>
    </row>
    <row r="178" spans="1:5">
      <c r="A178">
        <v>5300</v>
      </c>
      <c r="B178" t="s">
        <v>2088</v>
      </c>
      <c r="C178" t="s">
        <v>2089</v>
      </c>
      <c r="D178">
        <v>9807012</v>
      </c>
      <c r="E178">
        <v>9821356</v>
      </c>
    </row>
    <row r="179" spans="1:5">
      <c r="A179">
        <v>5328</v>
      </c>
      <c r="B179" t="s">
        <v>1990</v>
      </c>
      <c r="C179" t="s">
        <v>1991</v>
      </c>
      <c r="D179">
        <v>75340940</v>
      </c>
      <c r="E179">
        <v>75347258</v>
      </c>
    </row>
    <row r="180" spans="1:5">
      <c r="A180">
        <v>5336</v>
      </c>
      <c r="B180" t="s">
        <v>2078</v>
      </c>
      <c r="C180" t="s">
        <v>2079</v>
      </c>
      <c r="D180">
        <v>80370430</v>
      </c>
      <c r="E180">
        <v>80549399</v>
      </c>
    </row>
    <row r="181" spans="1:5">
      <c r="A181">
        <v>5367</v>
      </c>
      <c r="B181" t="s">
        <v>2413</v>
      </c>
      <c r="C181" t="s">
        <v>2414</v>
      </c>
      <c r="D181">
        <v>101092705</v>
      </c>
      <c r="E181">
        <v>101094081</v>
      </c>
    </row>
    <row r="182" spans="1:5">
      <c r="A182">
        <v>5371</v>
      </c>
      <c r="B182" t="s">
        <v>2151</v>
      </c>
      <c r="C182" t="s">
        <v>2152</v>
      </c>
      <c r="D182">
        <v>72074066</v>
      </c>
      <c r="E182">
        <v>72126162</v>
      </c>
    </row>
    <row r="183" spans="1:5">
      <c r="A183">
        <v>5422</v>
      </c>
      <c r="B183" t="s">
        <v>2349</v>
      </c>
      <c r="C183" t="s">
        <v>2350</v>
      </c>
      <c r="D183">
        <v>24471720</v>
      </c>
      <c r="E183">
        <v>24774757</v>
      </c>
    </row>
    <row r="184" spans="1:5">
      <c r="A184">
        <v>5423</v>
      </c>
      <c r="B184" t="s">
        <v>2403</v>
      </c>
      <c r="C184" t="s">
        <v>2404</v>
      </c>
      <c r="D184">
        <v>42315186</v>
      </c>
      <c r="E184">
        <v>42348470</v>
      </c>
    </row>
    <row r="185" spans="1:5">
      <c r="A185">
        <v>5424</v>
      </c>
      <c r="B185" t="s">
        <v>2193</v>
      </c>
      <c r="C185" t="s">
        <v>1993</v>
      </c>
      <c r="D185">
        <v>55579407</v>
      </c>
      <c r="E185">
        <v>55613082</v>
      </c>
    </row>
    <row r="186" spans="1:5">
      <c r="A186">
        <v>5428</v>
      </c>
      <c r="B186" t="s">
        <v>2108</v>
      </c>
      <c r="C186" t="s">
        <v>2109</v>
      </c>
      <c r="D186">
        <v>87660552</v>
      </c>
      <c r="E186">
        <v>87679030</v>
      </c>
    </row>
    <row r="187" spans="1:5">
      <c r="A187">
        <v>5444</v>
      </c>
      <c r="B187" t="s">
        <v>2238</v>
      </c>
      <c r="C187" t="s">
        <v>2239</v>
      </c>
      <c r="D187">
        <v>94571638</v>
      </c>
      <c r="E187">
        <v>94598495</v>
      </c>
    </row>
    <row r="188" spans="1:5">
      <c r="A188">
        <v>5449</v>
      </c>
      <c r="B188" t="s">
        <v>1978</v>
      </c>
      <c r="C188" t="s">
        <v>1979</v>
      </c>
      <c r="D188">
        <v>87391472</v>
      </c>
      <c r="E188">
        <v>87408427</v>
      </c>
    </row>
    <row r="189" spans="1:5">
      <c r="A189">
        <v>5465</v>
      </c>
      <c r="B189" t="s">
        <v>2074</v>
      </c>
      <c r="C189" t="s">
        <v>2075</v>
      </c>
      <c r="D189">
        <v>44867017</v>
      </c>
      <c r="E189">
        <v>44958329</v>
      </c>
    </row>
    <row r="190" spans="1:5">
      <c r="A190">
        <v>5468</v>
      </c>
      <c r="B190" t="s">
        <v>2447</v>
      </c>
      <c r="C190" t="s">
        <v>2448</v>
      </c>
      <c r="D190">
        <v>12329348</v>
      </c>
      <c r="E190">
        <v>12475854</v>
      </c>
    </row>
    <row r="191" spans="1:5">
      <c r="A191">
        <v>5469</v>
      </c>
      <c r="B191" t="s">
        <v>2293</v>
      </c>
      <c r="C191" t="s">
        <v>2294</v>
      </c>
      <c r="D191">
        <v>34816379</v>
      </c>
      <c r="E191">
        <v>34861030</v>
      </c>
    </row>
    <row r="192" spans="1:5">
      <c r="A192">
        <v>5499</v>
      </c>
      <c r="B192" t="s">
        <v>2392</v>
      </c>
      <c r="C192" t="s">
        <v>2241</v>
      </c>
      <c r="D192">
        <v>66922227</v>
      </c>
      <c r="E192">
        <v>66925952</v>
      </c>
    </row>
    <row r="193" spans="1:5">
      <c r="A193">
        <v>5578</v>
      </c>
      <c r="B193" t="s">
        <v>2157</v>
      </c>
      <c r="C193" t="s">
        <v>2158</v>
      </c>
      <c r="D193">
        <v>61729387</v>
      </c>
      <c r="E193">
        <v>62237324</v>
      </c>
    </row>
    <row r="194" spans="1:5">
      <c r="A194">
        <v>5580</v>
      </c>
      <c r="B194" t="s">
        <v>2072</v>
      </c>
      <c r="C194" t="s">
        <v>2073</v>
      </c>
      <c r="D194">
        <v>53170262</v>
      </c>
      <c r="E194">
        <v>53201771</v>
      </c>
    </row>
    <row r="195" spans="1:5">
      <c r="A195">
        <v>5591</v>
      </c>
      <c r="B195" t="s">
        <v>2171</v>
      </c>
      <c r="C195" t="s">
        <v>2172</v>
      </c>
      <c r="D195">
        <v>48848221</v>
      </c>
      <c r="E195">
        <v>49035296</v>
      </c>
    </row>
    <row r="196" spans="1:5">
      <c r="A196">
        <v>5595</v>
      </c>
      <c r="B196" t="s">
        <v>2297</v>
      </c>
      <c r="C196" t="s">
        <v>2298</v>
      </c>
      <c r="D196">
        <v>30032927</v>
      </c>
      <c r="E196">
        <v>30042039</v>
      </c>
    </row>
    <row r="197" spans="1:5">
      <c r="A197">
        <v>5599</v>
      </c>
      <c r="B197" t="s">
        <v>2275</v>
      </c>
      <c r="C197" t="s">
        <v>2276</v>
      </c>
      <c r="D197">
        <v>49279692</v>
      </c>
      <c r="E197">
        <v>49313189</v>
      </c>
    </row>
    <row r="198" spans="1:5">
      <c r="A198">
        <v>5601</v>
      </c>
      <c r="B198" t="s">
        <v>2295</v>
      </c>
      <c r="C198" t="s">
        <v>2296</v>
      </c>
      <c r="D198">
        <v>179595389</v>
      </c>
      <c r="E198">
        <v>179640216</v>
      </c>
    </row>
    <row r="199" spans="1:5">
      <c r="A199">
        <v>5626</v>
      </c>
      <c r="B199" t="s">
        <v>1980</v>
      </c>
      <c r="C199" t="s">
        <v>1981</v>
      </c>
      <c r="D199">
        <v>177351841</v>
      </c>
      <c r="E199">
        <v>177355849</v>
      </c>
    </row>
    <row r="200" spans="1:5">
      <c r="A200">
        <v>5663</v>
      </c>
      <c r="B200" t="s">
        <v>2387</v>
      </c>
      <c r="C200" t="s">
        <v>2066</v>
      </c>
      <c r="D200">
        <v>72672931</v>
      </c>
      <c r="E200">
        <v>72756862</v>
      </c>
    </row>
    <row r="201" spans="1:5">
      <c r="A201">
        <v>5728</v>
      </c>
      <c r="B201" t="s">
        <v>2090</v>
      </c>
      <c r="C201" t="s">
        <v>2091</v>
      </c>
      <c r="D201">
        <v>89613174</v>
      </c>
      <c r="E201">
        <v>89716382</v>
      </c>
    </row>
    <row r="202" spans="1:5">
      <c r="A202">
        <v>5743</v>
      </c>
      <c r="B202" t="s">
        <v>2338</v>
      </c>
      <c r="C202" t="s">
        <v>2339</v>
      </c>
      <c r="D202">
        <v>183372625</v>
      </c>
      <c r="E202">
        <v>183381213</v>
      </c>
    </row>
    <row r="203" spans="1:5">
      <c r="A203">
        <v>5747</v>
      </c>
      <c r="B203" t="s">
        <v>2280</v>
      </c>
      <c r="C203" t="s">
        <v>2281</v>
      </c>
      <c r="D203">
        <v>141737682</v>
      </c>
      <c r="E203">
        <v>142080514</v>
      </c>
    </row>
    <row r="204" spans="1:5">
      <c r="A204">
        <v>5770</v>
      </c>
      <c r="B204" t="s">
        <v>2032</v>
      </c>
      <c r="C204" t="s">
        <v>2033</v>
      </c>
      <c r="D204">
        <v>48560297</v>
      </c>
      <c r="E204">
        <v>48634491</v>
      </c>
    </row>
    <row r="205" spans="1:5">
      <c r="A205">
        <v>5781</v>
      </c>
      <c r="B205" t="s">
        <v>2007</v>
      </c>
      <c r="C205" t="s">
        <v>2008</v>
      </c>
      <c r="D205">
        <v>111319255</v>
      </c>
      <c r="E205">
        <v>111410436</v>
      </c>
    </row>
    <row r="206" spans="1:5">
      <c r="A206">
        <v>5830</v>
      </c>
      <c r="B206" t="s">
        <v>2080</v>
      </c>
      <c r="C206" t="s">
        <v>2081</v>
      </c>
      <c r="D206">
        <v>7234223</v>
      </c>
      <c r="E206">
        <v>7255342</v>
      </c>
    </row>
    <row r="207" spans="1:5">
      <c r="A207">
        <v>5831</v>
      </c>
      <c r="B207" t="s">
        <v>2475</v>
      </c>
      <c r="C207" t="s">
        <v>2476</v>
      </c>
      <c r="D207">
        <v>79890266</v>
      </c>
      <c r="E207">
        <v>79894967</v>
      </c>
    </row>
    <row r="208" spans="1:5">
      <c r="A208">
        <v>5888</v>
      </c>
      <c r="B208" t="s">
        <v>2131</v>
      </c>
      <c r="C208" t="s">
        <v>2132</v>
      </c>
      <c r="D208">
        <v>38774660</v>
      </c>
      <c r="E208">
        <v>38811646</v>
      </c>
    </row>
    <row r="209" spans="1:5">
      <c r="A209">
        <v>5893</v>
      </c>
      <c r="B209" t="s">
        <v>2248</v>
      </c>
      <c r="C209" t="s">
        <v>2249</v>
      </c>
      <c r="D209">
        <v>891503</v>
      </c>
      <c r="E209">
        <v>929109</v>
      </c>
    </row>
    <row r="210" spans="1:5">
      <c r="A210">
        <v>5925</v>
      </c>
      <c r="B210" t="s">
        <v>2196</v>
      </c>
      <c r="C210" t="s">
        <v>2197</v>
      </c>
      <c r="D210">
        <v>47775911</v>
      </c>
      <c r="E210">
        <v>47954023</v>
      </c>
    </row>
    <row r="211" spans="1:5">
      <c r="A211">
        <v>5970</v>
      </c>
      <c r="B211" t="s">
        <v>2240</v>
      </c>
      <c r="C211" t="s">
        <v>2241</v>
      </c>
      <c r="D211">
        <v>65178392</v>
      </c>
      <c r="E211">
        <v>65186951</v>
      </c>
    </row>
    <row r="212" spans="1:5">
      <c r="A212">
        <v>5979</v>
      </c>
      <c r="B212" t="s">
        <v>2076</v>
      </c>
      <c r="C212" t="s">
        <v>2077</v>
      </c>
      <c r="D212">
        <v>42892517</v>
      </c>
      <c r="E212">
        <v>42945799</v>
      </c>
    </row>
    <row r="213" spans="1:5">
      <c r="A213">
        <v>6117</v>
      </c>
      <c r="B213" t="s">
        <v>2098</v>
      </c>
      <c r="C213" t="s">
        <v>2099</v>
      </c>
      <c r="D213">
        <v>1680094</v>
      </c>
      <c r="E213">
        <v>1748119</v>
      </c>
    </row>
    <row r="214" spans="1:5">
      <c r="A214">
        <v>6285</v>
      </c>
      <c r="B214" t="s">
        <v>2104</v>
      </c>
      <c r="C214" t="s">
        <v>2105</v>
      </c>
      <c r="D214">
        <v>46842958</v>
      </c>
      <c r="E214">
        <v>46849424</v>
      </c>
    </row>
    <row r="215" spans="1:5">
      <c r="A215">
        <v>6391</v>
      </c>
      <c r="B215" t="s">
        <v>2309</v>
      </c>
      <c r="C215" t="s">
        <v>1977</v>
      </c>
      <c r="D215">
        <v>158097242</v>
      </c>
      <c r="E215">
        <v>158146049</v>
      </c>
    </row>
    <row r="216" spans="1:5">
      <c r="A216">
        <v>6464</v>
      </c>
      <c r="B216" t="s">
        <v>1976</v>
      </c>
      <c r="C216" t="s">
        <v>1977</v>
      </c>
      <c r="D216">
        <v>151747847</v>
      </c>
      <c r="E216">
        <v>151759913</v>
      </c>
    </row>
    <row r="217" spans="1:5">
      <c r="A217">
        <v>6561</v>
      </c>
      <c r="B217" t="s">
        <v>2460</v>
      </c>
      <c r="C217" t="s">
        <v>2461</v>
      </c>
      <c r="D217">
        <v>122753587</v>
      </c>
      <c r="E217">
        <v>122840024</v>
      </c>
    </row>
    <row r="218" spans="1:5">
      <c r="A218">
        <v>6623</v>
      </c>
      <c r="B218" t="s">
        <v>2234</v>
      </c>
      <c r="C218" t="s">
        <v>2235</v>
      </c>
      <c r="D218">
        <v>88708392</v>
      </c>
      <c r="E218">
        <v>88712995</v>
      </c>
    </row>
    <row r="219" spans="1:5">
      <c r="A219">
        <v>6647</v>
      </c>
      <c r="B219" t="s">
        <v>2215</v>
      </c>
      <c r="C219" t="s">
        <v>2216</v>
      </c>
      <c r="D219">
        <v>31953805</v>
      </c>
      <c r="E219">
        <v>31963112</v>
      </c>
    </row>
    <row r="220" spans="1:5">
      <c r="A220">
        <v>6648</v>
      </c>
      <c r="B220" t="s">
        <v>2213</v>
      </c>
      <c r="C220" t="s">
        <v>2214</v>
      </c>
      <c r="D220">
        <v>160073582</v>
      </c>
      <c r="E220">
        <v>160084614</v>
      </c>
    </row>
    <row r="221" spans="1:5">
      <c r="A221">
        <v>6667</v>
      </c>
      <c r="B221" t="s">
        <v>2288</v>
      </c>
      <c r="C221" t="s">
        <v>2289</v>
      </c>
      <c r="D221">
        <v>52060245</v>
      </c>
      <c r="E221">
        <v>52096491</v>
      </c>
    </row>
    <row r="222" spans="1:5">
      <c r="A222">
        <v>6750</v>
      </c>
      <c r="B222" t="s">
        <v>2070</v>
      </c>
      <c r="C222" t="s">
        <v>2071</v>
      </c>
      <c r="D222">
        <v>188869406</v>
      </c>
      <c r="E222">
        <v>188870808</v>
      </c>
    </row>
    <row r="223" spans="1:5">
      <c r="A223">
        <v>6753</v>
      </c>
      <c r="B223" t="s">
        <v>2159</v>
      </c>
      <c r="C223" t="s">
        <v>2160</v>
      </c>
      <c r="D223">
        <v>35926744</v>
      </c>
      <c r="E223">
        <v>35932853</v>
      </c>
    </row>
    <row r="224" spans="1:5">
      <c r="A224">
        <v>6774</v>
      </c>
      <c r="B224" t="s">
        <v>2012</v>
      </c>
      <c r="C224" t="s">
        <v>2013</v>
      </c>
      <c r="D224">
        <v>37718868</v>
      </c>
      <c r="E224">
        <v>37794039</v>
      </c>
    </row>
    <row r="225" spans="1:5">
      <c r="A225">
        <v>6776</v>
      </c>
      <c r="B225" t="s">
        <v>2014</v>
      </c>
      <c r="C225" t="s">
        <v>2011</v>
      </c>
      <c r="D225">
        <v>37693090</v>
      </c>
      <c r="E225">
        <v>37717484</v>
      </c>
    </row>
    <row r="226" spans="1:5">
      <c r="A226">
        <v>6777</v>
      </c>
      <c r="B226" t="s">
        <v>2010</v>
      </c>
      <c r="C226" t="s">
        <v>2011</v>
      </c>
      <c r="D226">
        <v>37604721</v>
      </c>
      <c r="E226">
        <v>37681950</v>
      </c>
    </row>
    <row r="227" spans="1:5">
      <c r="A227">
        <v>6794</v>
      </c>
      <c r="B227" t="s">
        <v>2147</v>
      </c>
      <c r="C227" t="s">
        <v>2083</v>
      </c>
      <c r="D227">
        <v>1157641</v>
      </c>
      <c r="E227">
        <v>1179428</v>
      </c>
    </row>
    <row r="228" spans="1:5">
      <c r="A228">
        <v>6872</v>
      </c>
      <c r="B228" t="s">
        <v>2306</v>
      </c>
      <c r="C228" t="s">
        <v>2064</v>
      </c>
      <c r="D228">
        <v>70369134</v>
      </c>
      <c r="E228">
        <v>70467321</v>
      </c>
    </row>
    <row r="229" spans="1:5">
      <c r="A229">
        <v>6908</v>
      </c>
      <c r="B229" t="s">
        <v>2330</v>
      </c>
      <c r="C229" t="s">
        <v>2331</v>
      </c>
      <c r="D229">
        <v>170781102</v>
      </c>
      <c r="E229">
        <v>170799578</v>
      </c>
    </row>
    <row r="230" spans="1:5">
      <c r="A230">
        <v>6929</v>
      </c>
      <c r="B230" t="s">
        <v>2082</v>
      </c>
      <c r="C230" t="s">
        <v>2083</v>
      </c>
      <c r="D230">
        <v>1560294</v>
      </c>
      <c r="E230">
        <v>1601277</v>
      </c>
    </row>
    <row r="231" spans="1:5">
      <c r="A231">
        <v>7012</v>
      </c>
      <c r="B231" t="s">
        <v>1984</v>
      </c>
      <c r="C231" t="s">
        <v>1985</v>
      </c>
      <c r="D231">
        <v>127471195</v>
      </c>
      <c r="E231">
        <v>127495720</v>
      </c>
    </row>
    <row r="232" spans="1:5">
      <c r="A232">
        <v>7013</v>
      </c>
      <c r="B232" t="s">
        <v>2169</v>
      </c>
      <c r="C232" t="s">
        <v>2170</v>
      </c>
      <c r="D232">
        <v>74083662</v>
      </c>
      <c r="E232">
        <v>74122281</v>
      </c>
    </row>
    <row r="233" spans="1:5">
      <c r="A233">
        <v>7014</v>
      </c>
      <c r="B233" t="s">
        <v>2189</v>
      </c>
      <c r="C233" t="s">
        <v>2190</v>
      </c>
      <c r="D233">
        <v>67947035</v>
      </c>
      <c r="E233">
        <v>67977374</v>
      </c>
    </row>
    <row r="234" spans="1:5">
      <c r="A234">
        <v>7015</v>
      </c>
      <c r="B234" t="s">
        <v>1986</v>
      </c>
      <c r="C234" t="s">
        <v>1987</v>
      </c>
      <c r="D234">
        <v>1306286</v>
      </c>
      <c r="E234">
        <v>1348159</v>
      </c>
    </row>
    <row r="235" spans="1:5">
      <c r="A235">
        <v>7020</v>
      </c>
      <c r="B235" t="s">
        <v>2323</v>
      </c>
      <c r="C235" t="s">
        <v>2324</v>
      </c>
      <c r="D235">
        <v>10506384</v>
      </c>
      <c r="E235">
        <v>10523252</v>
      </c>
    </row>
    <row r="236" spans="1:5">
      <c r="A236">
        <v>7027</v>
      </c>
      <c r="B236" t="s">
        <v>2346</v>
      </c>
      <c r="C236" t="s">
        <v>2035</v>
      </c>
      <c r="D236">
        <v>113287056</v>
      </c>
      <c r="E236">
        <v>113343503</v>
      </c>
    </row>
    <row r="237" spans="1:5">
      <c r="A237">
        <v>7040</v>
      </c>
      <c r="B237" t="s">
        <v>2143</v>
      </c>
      <c r="C237" t="s">
        <v>2144</v>
      </c>
      <c r="D237">
        <v>46528067</v>
      </c>
      <c r="E237">
        <v>46551628</v>
      </c>
    </row>
    <row r="238" spans="1:5">
      <c r="A238">
        <v>7124</v>
      </c>
      <c r="B238" t="s">
        <v>2134</v>
      </c>
      <c r="C238" t="s">
        <v>2135</v>
      </c>
      <c r="D238">
        <v>31651328</v>
      </c>
      <c r="E238">
        <v>31654091</v>
      </c>
    </row>
    <row r="239" spans="1:5">
      <c r="A239">
        <v>7150</v>
      </c>
      <c r="B239" t="s">
        <v>2129</v>
      </c>
      <c r="C239" t="s">
        <v>2130</v>
      </c>
      <c r="D239">
        <v>39090875</v>
      </c>
      <c r="E239">
        <v>39186541</v>
      </c>
    </row>
    <row r="240" spans="1:5">
      <c r="A240">
        <v>7153</v>
      </c>
      <c r="B240" t="s">
        <v>2124</v>
      </c>
      <c r="C240" t="s">
        <v>2041</v>
      </c>
      <c r="D240">
        <v>35798320</v>
      </c>
      <c r="E240">
        <v>35827695</v>
      </c>
    </row>
    <row r="241" spans="1:5">
      <c r="A241">
        <v>7155</v>
      </c>
      <c r="B241" t="s">
        <v>2125</v>
      </c>
      <c r="C241" t="s">
        <v>2126</v>
      </c>
      <c r="D241">
        <v>25614478</v>
      </c>
      <c r="E241">
        <v>25680792</v>
      </c>
    </row>
    <row r="242" spans="1:5">
      <c r="A242">
        <v>7157</v>
      </c>
      <c r="B242" t="s">
        <v>1982</v>
      </c>
      <c r="C242" t="s">
        <v>1983</v>
      </c>
      <c r="D242">
        <v>7512463</v>
      </c>
      <c r="E242">
        <v>7531642</v>
      </c>
    </row>
    <row r="243" spans="1:5">
      <c r="A243">
        <v>7158</v>
      </c>
      <c r="B243" t="s">
        <v>2466</v>
      </c>
      <c r="C243" t="s">
        <v>2467</v>
      </c>
      <c r="D243">
        <v>43699411</v>
      </c>
      <c r="E243">
        <v>43802706</v>
      </c>
    </row>
    <row r="244" spans="1:5">
      <c r="A244">
        <v>7161</v>
      </c>
      <c r="B244" t="s">
        <v>2477</v>
      </c>
      <c r="C244" t="s">
        <v>2478</v>
      </c>
      <c r="D244">
        <v>3569128</v>
      </c>
      <c r="E244">
        <v>3652764</v>
      </c>
    </row>
    <row r="245" spans="1:5">
      <c r="A245">
        <v>7174</v>
      </c>
      <c r="B245" t="s">
        <v>2464</v>
      </c>
      <c r="C245" t="s">
        <v>2465</v>
      </c>
      <c r="D245">
        <v>103249285</v>
      </c>
      <c r="E245">
        <v>103331523</v>
      </c>
    </row>
    <row r="246" spans="1:5">
      <c r="A246">
        <v>7295</v>
      </c>
      <c r="B246" t="s">
        <v>2002</v>
      </c>
      <c r="C246" t="s">
        <v>2003</v>
      </c>
      <c r="D246">
        <v>110085862</v>
      </c>
      <c r="E246">
        <v>110098327</v>
      </c>
    </row>
    <row r="247" spans="1:5">
      <c r="A247">
        <v>7314</v>
      </c>
      <c r="B247" t="s">
        <v>2096</v>
      </c>
      <c r="C247" t="s">
        <v>2097</v>
      </c>
      <c r="D247">
        <v>16225091</v>
      </c>
      <c r="E247">
        <v>16226779</v>
      </c>
    </row>
    <row r="248" spans="1:5">
      <c r="A248">
        <v>7329</v>
      </c>
      <c r="B248" t="s">
        <v>2133</v>
      </c>
      <c r="C248" t="s">
        <v>2093</v>
      </c>
      <c r="D248">
        <v>1299638</v>
      </c>
      <c r="E248">
        <v>1315391</v>
      </c>
    </row>
    <row r="249" spans="1:5">
      <c r="A249">
        <v>7341</v>
      </c>
      <c r="B249" t="s">
        <v>2362</v>
      </c>
      <c r="C249" t="s">
        <v>2363</v>
      </c>
      <c r="D249">
        <v>202896414</v>
      </c>
      <c r="E249">
        <v>202928816</v>
      </c>
    </row>
    <row r="250" spans="1:5">
      <c r="A250">
        <v>7345</v>
      </c>
      <c r="B250" t="s">
        <v>2227</v>
      </c>
      <c r="C250" t="s">
        <v>2228</v>
      </c>
      <c r="D250">
        <v>41099856</v>
      </c>
      <c r="E250">
        <v>41111373</v>
      </c>
    </row>
    <row r="251" spans="1:5">
      <c r="A251">
        <v>7350</v>
      </c>
      <c r="B251" t="s">
        <v>2438</v>
      </c>
      <c r="C251" t="s">
        <v>2439</v>
      </c>
      <c r="D251">
        <v>141700500</v>
      </c>
      <c r="E251">
        <v>141709457</v>
      </c>
    </row>
    <row r="252" spans="1:5">
      <c r="A252">
        <v>7351</v>
      </c>
      <c r="B252" t="s">
        <v>2402</v>
      </c>
      <c r="C252" t="s">
        <v>2241</v>
      </c>
      <c r="D252">
        <v>73363363</v>
      </c>
      <c r="E252">
        <v>73371537</v>
      </c>
    </row>
    <row r="253" spans="1:5">
      <c r="A253">
        <v>7352</v>
      </c>
      <c r="B253" t="s">
        <v>2399</v>
      </c>
      <c r="C253" t="s">
        <v>2241</v>
      </c>
      <c r="D253">
        <v>73388984</v>
      </c>
      <c r="E253">
        <v>73397778</v>
      </c>
    </row>
    <row r="254" spans="1:5">
      <c r="A254">
        <v>7415</v>
      </c>
      <c r="B254" t="s">
        <v>2106</v>
      </c>
      <c r="C254" t="s">
        <v>2107</v>
      </c>
      <c r="D254">
        <v>35046560</v>
      </c>
      <c r="E254">
        <v>35062564</v>
      </c>
    </row>
    <row r="255" spans="1:5">
      <c r="A255">
        <v>7422</v>
      </c>
      <c r="B255" t="s">
        <v>2118</v>
      </c>
      <c r="C255" t="s">
        <v>2119</v>
      </c>
      <c r="D255">
        <v>43845923</v>
      </c>
      <c r="E255">
        <v>43860314</v>
      </c>
    </row>
    <row r="256" spans="1:5">
      <c r="A256">
        <v>7486</v>
      </c>
      <c r="B256" t="s">
        <v>1996</v>
      </c>
      <c r="C256" t="s">
        <v>1997</v>
      </c>
      <c r="D256">
        <v>31010319</v>
      </c>
      <c r="E256">
        <v>31150818</v>
      </c>
    </row>
    <row r="257" spans="1:5">
      <c r="A257">
        <v>7507</v>
      </c>
      <c r="B257" t="s">
        <v>2208</v>
      </c>
      <c r="C257" t="s">
        <v>2209</v>
      </c>
      <c r="D257">
        <v>97516746</v>
      </c>
      <c r="E257">
        <v>97539194</v>
      </c>
    </row>
    <row r="258" spans="1:5">
      <c r="A258">
        <v>7520</v>
      </c>
      <c r="B258" t="s">
        <v>2181</v>
      </c>
      <c r="C258" t="s">
        <v>2182</v>
      </c>
      <c r="D258">
        <v>216799637</v>
      </c>
      <c r="E258">
        <v>216896509</v>
      </c>
    </row>
    <row r="259" spans="1:5">
      <c r="A259">
        <v>7534</v>
      </c>
      <c r="B259" t="s">
        <v>2277</v>
      </c>
      <c r="C259" t="s">
        <v>2278</v>
      </c>
      <c r="D259">
        <v>102000089</v>
      </c>
      <c r="E259">
        <v>102033447</v>
      </c>
    </row>
    <row r="260" spans="1:5">
      <c r="A260">
        <v>8074</v>
      </c>
      <c r="B260" t="s">
        <v>2440</v>
      </c>
      <c r="C260" t="s">
        <v>2081</v>
      </c>
      <c r="D260">
        <v>4347654</v>
      </c>
      <c r="E260">
        <v>4359155</v>
      </c>
    </row>
    <row r="261" spans="1:5">
      <c r="A261">
        <v>8480</v>
      </c>
      <c r="B261" t="s">
        <v>2411</v>
      </c>
      <c r="C261" t="s">
        <v>2412</v>
      </c>
      <c r="D261">
        <v>55359551</v>
      </c>
      <c r="E261">
        <v>55386925</v>
      </c>
    </row>
    <row r="262" spans="1:5">
      <c r="A262">
        <v>8493</v>
      </c>
      <c r="B262" t="s">
        <v>2418</v>
      </c>
      <c r="C262" t="s">
        <v>2419</v>
      </c>
      <c r="D262">
        <v>56032336</v>
      </c>
      <c r="E262">
        <v>56096818</v>
      </c>
    </row>
    <row r="263" spans="1:5">
      <c r="A263">
        <v>8626</v>
      </c>
      <c r="B263" t="s">
        <v>2401</v>
      </c>
      <c r="C263" t="s">
        <v>2071</v>
      </c>
      <c r="D263">
        <v>190831917</v>
      </c>
      <c r="E263">
        <v>191097764</v>
      </c>
    </row>
    <row r="264" spans="1:5">
      <c r="A264">
        <v>8660</v>
      </c>
      <c r="B264" t="s">
        <v>2034</v>
      </c>
      <c r="C264" t="s">
        <v>2035</v>
      </c>
      <c r="D264">
        <v>109204186</v>
      </c>
      <c r="E264">
        <v>109236915</v>
      </c>
    </row>
    <row r="265" spans="1:5">
      <c r="A265">
        <v>8694</v>
      </c>
      <c r="B265" t="s">
        <v>2495</v>
      </c>
      <c r="C265" t="s">
        <v>2207</v>
      </c>
      <c r="D265">
        <v>145538245</v>
      </c>
      <c r="E265">
        <v>145550581</v>
      </c>
    </row>
    <row r="266" spans="1:5">
      <c r="A266">
        <v>8820</v>
      </c>
      <c r="B266" t="s">
        <v>2311</v>
      </c>
      <c r="C266" t="s">
        <v>2312</v>
      </c>
      <c r="D266">
        <v>57207264</v>
      </c>
      <c r="E266">
        <v>57209320</v>
      </c>
    </row>
    <row r="267" spans="1:5">
      <c r="A267">
        <v>8835</v>
      </c>
      <c r="B267" t="s">
        <v>2462</v>
      </c>
      <c r="C267" t="s">
        <v>2463</v>
      </c>
      <c r="D267">
        <v>93963597</v>
      </c>
      <c r="E267">
        <v>93970520</v>
      </c>
    </row>
    <row r="268" spans="1:5">
      <c r="A268">
        <v>8841</v>
      </c>
      <c r="B268" t="s">
        <v>2017</v>
      </c>
      <c r="C268" t="s">
        <v>2018</v>
      </c>
      <c r="D268">
        <v>140980626</v>
      </c>
      <c r="E268">
        <v>140996596</v>
      </c>
    </row>
    <row r="269" spans="1:5">
      <c r="A269">
        <v>8878</v>
      </c>
      <c r="B269" t="s">
        <v>2506</v>
      </c>
      <c r="C269" t="s">
        <v>2296</v>
      </c>
      <c r="D269">
        <v>179233387</v>
      </c>
      <c r="E269">
        <v>179265077</v>
      </c>
    </row>
    <row r="270" spans="1:5">
      <c r="A270">
        <v>8940</v>
      </c>
      <c r="B270" t="s">
        <v>2250</v>
      </c>
      <c r="C270" t="s">
        <v>2251</v>
      </c>
      <c r="D270">
        <v>20635957</v>
      </c>
      <c r="E270">
        <v>20661701</v>
      </c>
    </row>
    <row r="271" spans="1:5">
      <c r="A271">
        <v>9104</v>
      </c>
      <c r="B271" t="s">
        <v>2244</v>
      </c>
      <c r="C271" t="s">
        <v>2245</v>
      </c>
      <c r="D271">
        <v>46694225</v>
      </c>
      <c r="E271">
        <v>46708966</v>
      </c>
    </row>
    <row r="272" spans="1:5">
      <c r="A272">
        <v>9131</v>
      </c>
      <c r="B272" t="s">
        <v>2225</v>
      </c>
      <c r="C272" t="s">
        <v>2226</v>
      </c>
      <c r="D272">
        <v>128988871</v>
      </c>
      <c r="E272">
        <v>129025343</v>
      </c>
    </row>
    <row r="273" spans="1:5">
      <c r="A273">
        <v>9184</v>
      </c>
      <c r="B273" t="s">
        <v>2409</v>
      </c>
      <c r="C273" t="s">
        <v>2410</v>
      </c>
      <c r="D273">
        <v>124903859</v>
      </c>
      <c r="E273">
        <v>124914869</v>
      </c>
    </row>
    <row r="274" spans="1:5">
      <c r="A274">
        <v>9241</v>
      </c>
      <c r="B274" t="s">
        <v>2394</v>
      </c>
      <c r="C274" t="s">
        <v>2041</v>
      </c>
      <c r="D274">
        <v>52026273</v>
      </c>
      <c r="E274">
        <v>52027542</v>
      </c>
    </row>
    <row r="275" spans="1:5">
      <c r="A275">
        <v>9365</v>
      </c>
      <c r="B275" t="s">
        <v>2004</v>
      </c>
      <c r="C275" t="s">
        <v>2005</v>
      </c>
      <c r="D275">
        <v>32488570</v>
      </c>
      <c r="E275">
        <v>32538279</v>
      </c>
    </row>
    <row r="276" spans="1:5">
      <c r="A276">
        <v>9401</v>
      </c>
      <c r="B276" t="s">
        <v>2212</v>
      </c>
      <c r="C276" t="s">
        <v>2207</v>
      </c>
      <c r="D276">
        <v>145707621</v>
      </c>
      <c r="E276">
        <v>145713976</v>
      </c>
    </row>
    <row r="277" spans="1:5">
      <c r="A277">
        <v>9521</v>
      </c>
      <c r="B277" t="s">
        <v>2452</v>
      </c>
      <c r="C277" t="s">
        <v>2453</v>
      </c>
      <c r="D277">
        <v>8073592</v>
      </c>
      <c r="E277">
        <v>8102827</v>
      </c>
    </row>
    <row r="278" spans="1:5">
      <c r="A278">
        <v>9575</v>
      </c>
      <c r="B278" t="s">
        <v>2428</v>
      </c>
      <c r="C278" t="s">
        <v>2429</v>
      </c>
      <c r="D278">
        <v>55993417</v>
      </c>
      <c r="E278">
        <v>56107754</v>
      </c>
    </row>
    <row r="279" spans="1:5">
      <c r="A279">
        <v>9611</v>
      </c>
      <c r="B279" t="s">
        <v>2051</v>
      </c>
      <c r="C279" t="s">
        <v>2052</v>
      </c>
      <c r="D279">
        <v>15875983</v>
      </c>
      <c r="E279">
        <v>16059570</v>
      </c>
    </row>
    <row r="280" spans="1:5">
      <c r="A280">
        <v>9612</v>
      </c>
      <c r="B280" t="s">
        <v>2469</v>
      </c>
      <c r="C280" t="s">
        <v>2008</v>
      </c>
      <c r="D280">
        <v>124808956</v>
      </c>
      <c r="E280">
        <v>125052009</v>
      </c>
    </row>
    <row r="281" spans="1:5">
      <c r="A281">
        <v>10229</v>
      </c>
      <c r="B281" t="s">
        <v>2219</v>
      </c>
      <c r="C281" t="s">
        <v>2220</v>
      </c>
      <c r="D281">
        <v>18986427</v>
      </c>
      <c r="E281">
        <v>18998851</v>
      </c>
    </row>
    <row r="282" spans="1:5">
      <c r="A282">
        <v>10269</v>
      </c>
      <c r="B282" t="s">
        <v>2400</v>
      </c>
      <c r="C282" t="s">
        <v>2257</v>
      </c>
      <c r="D282">
        <v>40392871</v>
      </c>
      <c r="E282">
        <v>40428944</v>
      </c>
    </row>
    <row r="283" spans="1:5">
      <c r="A283">
        <v>10273</v>
      </c>
      <c r="B283" t="s">
        <v>2417</v>
      </c>
      <c r="C283" t="s">
        <v>2093</v>
      </c>
      <c r="D283">
        <v>670116</v>
      </c>
      <c r="E283">
        <v>672769</v>
      </c>
    </row>
    <row r="284" spans="1:5">
      <c r="A284">
        <v>10555</v>
      </c>
      <c r="B284" t="s">
        <v>2317</v>
      </c>
      <c r="C284" t="s">
        <v>2318</v>
      </c>
      <c r="D284">
        <v>136843432</v>
      </c>
      <c r="E284">
        <v>136857712</v>
      </c>
    </row>
    <row r="285" spans="1:5">
      <c r="A285">
        <v>10683</v>
      </c>
      <c r="B285" t="s">
        <v>2388</v>
      </c>
      <c r="C285" t="s">
        <v>2389</v>
      </c>
      <c r="D285">
        <v>44681426</v>
      </c>
      <c r="E285">
        <v>44690948</v>
      </c>
    </row>
    <row r="286" spans="1:5">
      <c r="A286">
        <v>10891</v>
      </c>
      <c r="B286" t="s">
        <v>2435</v>
      </c>
      <c r="C286" t="s">
        <v>2436</v>
      </c>
      <c r="D286">
        <v>23402742</v>
      </c>
      <c r="E286">
        <v>23500798</v>
      </c>
    </row>
    <row r="287" spans="1:5">
      <c r="A287">
        <v>11200</v>
      </c>
      <c r="B287" t="s">
        <v>2420</v>
      </c>
      <c r="C287">
        <v>22</v>
      </c>
      <c r="D287">
        <v>27413731</v>
      </c>
      <c r="E287">
        <v>27467822</v>
      </c>
    </row>
    <row r="288" spans="1:5">
      <c r="A288">
        <v>23353</v>
      </c>
      <c r="B288" t="s">
        <v>2470</v>
      </c>
      <c r="C288" t="s">
        <v>2471</v>
      </c>
      <c r="D288">
        <v>855193</v>
      </c>
      <c r="E288">
        <v>914556</v>
      </c>
    </row>
    <row r="289" spans="1:5">
      <c r="A289">
        <v>23410</v>
      </c>
      <c r="B289" t="s">
        <v>2468</v>
      </c>
      <c r="C289" t="s">
        <v>2026</v>
      </c>
      <c r="D289">
        <v>215029</v>
      </c>
      <c r="E289">
        <v>236361</v>
      </c>
    </row>
    <row r="290" spans="1:5">
      <c r="A290">
        <v>23411</v>
      </c>
      <c r="B290" t="s">
        <v>2254</v>
      </c>
      <c r="C290" t="s">
        <v>2255</v>
      </c>
      <c r="D290">
        <v>69314432</v>
      </c>
      <c r="E290">
        <v>69348147</v>
      </c>
    </row>
    <row r="291" spans="1:5">
      <c r="A291">
        <v>25942</v>
      </c>
      <c r="B291" t="s">
        <v>2342</v>
      </c>
      <c r="C291" t="s">
        <v>2343</v>
      </c>
      <c r="D291">
        <v>73450329</v>
      </c>
      <c r="E291">
        <v>73530979</v>
      </c>
    </row>
    <row r="292" spans="1:5">
      <c r="A292">
        <v>26291</v>
      </c>
      <c r="B292" t="s">
        <v>2498</v>
      </c>
      <c r="C292" t="s">
        <v>2499</v>
      </c>
      <c r="D292">
        <v>49258815</v>
      </c>
      <c r="E292">
        <v>49261586</v>
      </c>
    </row>
    <row r="293" spans="1:5">
      <c r="A293">
        <v>26580</v>
      </c>
      <c r="B293" t="s">
        <v>2315</v>
      </c>
      <c r="C293" t="s">
        <v>2316</v>
      </c>
      <c r="D293">
        <v>62214322</v>
      </c>
      <c r="E293">
        <v>62231395</v>
      </c>
    </row>
    <row r="294" spans="1:5">
      <c r="A294">
        <v>26959</v>
      </c>
      <c r="B294" t="s">
        <v>2334</v>
      </c>
      <c r="C294" t="s">
        <v>2335</v>
      </c>
      <c r="D294">
        <v>106403410</v>
      </c>
      <c r="E294">
        <v>106436924</v>
      </c>
    </row>
    <row r="295" spans="1:5">
      <c r="A295">
        <v>27429</v>
      </c>
      <c r="B295" t="s">
        <v>2500</v>
      </c>
      <c r="C295" t="s">
        <v>2501</v>
      </c>
      <c r="D295">
        <v>74756531</v>
      </c>
      <c r="E295">
        <v>74760682</v>
      </c>
    </row>
    <row r="296" spans="1:5">
      <c r="A296">
        <v>51547</v>
      </c>
      <c r="B296" t="s">
        <v>2458</v>
      </c>
      <c r="C296" t="s">
        <v>2459</v>
      </c>
      <c r="D296">
        <v>79869814</v>
      </c>
      <c r="E296">
        <v>79876057</v>
      </c>
    </row>
    <row r="297" spans="1:5">
      <c r="A297">
        <v>51548</v>
      </c>
      <c r="B297" t="s">
        <v>2408</v>
      </c>
      <c r="C297" t="s">
        <v>2083</v>
      </c>
      <c r="D297">
        <v>4125106</v>
      </c>
      <c r="E297">
        <v>4133596</v>
      </c>
    </row>
    <row r="298" spans="1:5">
      <c r="A298">
        <v>54840</v>
      </c>
      <c r="B298" t="s">
        <v>2150</v>
      </c>
      <c r="C298" t="s">
        <v>2107</v>
      </c>
      <c r="D298">
        <v>32962608</v>
      </c>
      <c r="E298">
        <v>32991606</v>
      </c>
    </row>
    <row r="299" spans="1:5">
      <c r="A299">
        <v>56648</v>
      </c>
      <c r="B299" t="s">
        <v>2491</v>
      </c>
      <c r="C299" t="s">
        <v>2492</v>
      </c>
      <c r="D299">
        <v>170606203</v>
      </c>
      <c r="E299">
        <v>170626425</v>
      </c>
    </row>
    <row r="300" spans="1:5">
      <c r="A300" s="4">
        <v>493856</v>
      </c>
      <c r="B300" s="4" t="s">
        <v>2451</v>
      </c>
      <c r="C300" s="4" t="s">
        <v>2128</v>
      </c>
      <c r="D300" s="4">
        <v>103790134</v>
      </c>
      <c r="E300" s="4">
        <v>103813963</v>
      </c>
    </row>
  </sheetData>
  <sortState ref="A3:H300">
    <sortCondition ref="A3:A300"/>
  </sortState>
  <mergeCells count="1">
    <mergeCell ref="A1:F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H85"/>
  <sheetViews>
    <sheetView workbookViewId="0">
      <selection activeCell="A3" sqref="A3:B85"/>
    </sheetView>
  </sheetViews>
  <sheetFormatPr defaultColWidth="11" defaultRowHeight="15.75"/>
  <cols>
    <col min="1" max="1" width="18" style="38" customWidth="1"/>
    <col min="2" max="2" width="23" style="38" bestFit="1" customWidth="1"/>
    <col min="3" max="3" width="51.375" customWidth="1"/>
    <col min="4" max="4" width="41.5" customWidth="1"/>
  </cols>
  <sheetData>
    <row r="1" spans="1:8" s="9" customFormat="1">
      <c r="A1" s="44" t="s">
        <v>3810</v>
      </c>
      <c r="B1" s="44"/>
      <c r="C1" s="44"/>
      <c r="D1" s="44"/>
      <c r="E1" s="21"/>
      <c r="F1" s="21"/>
      <c r="G1" s="21"/>
      <c r="H1" s="21"/>
    </row>
    <row r="2" spans="1:8">
      <c r="A2" s="37" t="s">
        <v>3827</v>
      </c>
      <c r="B2" s="37" t="s">
        <v>3826</v>
      </c>
      <c r="C2" s="20"/>
      <c r="D2" s="1"/>
      <c r="E2" s="1"/>
      <c r="F2" s="1"/>
      <c r="G2" s="1"/>
      <c r="H2" s="1"/>
    </row>
    <row r="3" spans="1:8">
      <c r="A3" s="40">
        <v>111</v>
      </c>
      <c r="B3" s="40">
        <v>224129</v>
      </c>
    </row>
    <row r="4" spans="1:8">
      <c r="A4" s="38">
        <v>185</v>
      </c>
      <c r="B4" s="38">
        <v>11607</v>
      </c>
    </row>
    <row r="5" spans="1:8">
      <c r="A5" s="38">
        <v>291</v>
      </c>
      <c r="B5" s="38">
        <v>11739</v>
      </c>
    </row>
    <row r="6" spans="1:8">
      <c r="A6" s="38">
        <v>348</v>
      </c>
      <c r="B6" s="38">
        <v>11816</v>
      </c>
    </row>
    <row r="7" spans="1:8">
      <c r="A7" s="38">
        <v>392</v>
      </c>
      <c r="B7" s="38">
        <v>228359</v>
      </c>
    </row>
    <row r="8" spans="1:8">
      <c r="A8" s="38">
        <v>406</v>
      </c>
      <c r="B8" s="38">
        <v>11865</v>
      </c>
    </row>
    <row r="9" spans="1:8">
      <c r="A9" s="38">
        <v>472</v>
      </c>
      <c r="B9" s="38">
        <v>11920</v>
      </c>
    </row>
    <row r="10" spans="1:8">
      <c r="A10" s="38">
        <v>545</v>
      </c>
      <c r="B10" s="38">
        <v>245000</v>
      </c>
    </row>
    <row r="11" spans="1:8">
      <c r="A11" s="38">
        <v>581</v>
      </c>
      <c r="B11" s="38">
        <v>12028</v>
      </c>
    </row>
    <row r="12" spans="1:8">
      <c r="A12" s="38">
        <v>701</v>
      </c>
      <c r="B12" s="38">
        <v>12236</v>
      </c>
    </row>
    <row r="13" spans="1:8">
      <c r="A13" s="38">
        <v>835</v>
      </c>
      <c r="B13" s="38">
        <v>12366</v>
      </c>
    </row>
    <row r="14" spans="1:8">
      <c r="A14" s="38">
        <v>847</v>
      </c>
      <c r="B14" s="38">
        <v>12359</v>
      </c>
    </row>
    <row r="15" spans="1:8">
      <c r="A15" s="38">
        <v>857</v>
      </c>
      <c r="B15" s="38">
        <v>12389</v>
      </c>
    </row>
    <row r="16" spans="1:8">
      <c r="A16" s="38">
        <v>1026</v>
      </c>
      <c r="B16" s="38">
        <v>12575</v>
      </c>
    </row>
    <row r="17" spans="1:2">
      <c r="A17" s="38">
        <v>1051</v>
      </c>
      <c r="B17" s="38">
        <v>12608</v>
      </c>
    </row>
    <row r="18" spans="1:2">
      <c r="A18" s="38">
        <v>1443</v>
      </c>
      <c r="B18" s="38">
        <v>14599</v>
      </c>
    </row>
    <row r="19" spans="1:2">
      <c r="A19" s="38">
        <v>1444</v>
      </c>
      <c r="B19" s="38">
        <v>14599</v>
      </c>
    </row>
    <row r="20" spans="1:2">
      <c r="A20" s="38">
        <v>1756</v>
      </c>
      <c r="B20" s="38">
        <v>13405</v>
      </c>
    </row>
    <row r="21" spans="1:2">
      <c r="A21" s="38">
        <v>2068</v>
      </c>
      <c r="B21" s="38">
        <v>13871</v>
      </c>
    </row>
    <row r="22" spans="1:2">
      <c r="A22" s="38">
        <v>2072</v>
      </c>
      <c r="B22" s="38">
        <v>50505</v>
      </c>
    </row>
    <row r="23" spans="1:2">
      <c r="A23" s="38">
        <v>2202</v>
      </c>
      <c r="B23" s="38">
        <v>216616</v>
      </c>
    </row>
    <row r="24" spans="1:2">
      <c r="A24" s="38">
        <v>2305</v>
      </c>
      <c r="B24" s="38">
        <v>14235</v>
      </c>
    </row>
    <row r="25" spans="1:2">
      <c r="A25" s="38">
        <v>2335</v>
      </c>
      <c r="B25" s="38">
        <v>14268</v>
      </c>
    </row>
    <row r="26" spans="1:2">
      <c r="A26" s="38">
        <v>2395</v>
      </c>
      <c r="B26" s="38">
        <v>14297</v>
      </c>
    </row>
    <row r="27" spans="1:2">
      <c r="A27" s="38">
        <v>2547</v>
      </c>
      <c r="B27" s="38">
        <v>14375</v>
      </c>
    </row>
    <row r="28" spans="1:2">
      <c r="A28" s="38">
        <v>2688</v>
      </c>
      <c r="B28" s="38">
        <v>14599</v>
      </c>
    </row>
    <row r="29" spans="1:2">
      <c r="A29" s="38">
        <v>2690</v>
      </c>
      <c r="B29" s="38">
        <v>14600</v>
      </c>
    </row>
    <row r="30" spans="1:2">
      <c r="A30" s="38">
        <v>2692</v>
      </c>
      <c r="B30" s="38">
        <v>14602</v>
      </c>
    </row>
    <row r="31" spans="1:2">
      <c r="A31" s="38">
        <v>3064</v>
      </c>
      <c r="B31" s="38">
        <v>15194</v>
      </c>
    </row>
    <row r="32" spans="1:2">
      <c r="A32" s="38">
        <v>3070</v>
      </c>
      <c r="B32" s="38">
        <v>15201</v>
      </c>
    </row>
    <row r="33" spans="1:2">
      <c r="A33" s="38">
        <v>3184</v>
      </c>
      <c r="B33" s="38">
        <v>11991</v>
      </c>
    </row>
    <row r="34" spans="1:2">
      <c r="A34" s="38">
        <v>3351</v>
      </c>
      <c r="B34" s="38">
        <v>15551</v>
      </c>
    </row>
    <row r="35" spans="1:2">
      <c r="A35" s="38">
        <v>3479</v>
      </c>
      <c r="B35" s="38">
        <v>16000</v>
      </c>
    </row>
    <row r="36" spans="1:2">
      <c r="A36" s="38">
        <v>3480</v>
      </c>
      <c r="B36" s="38">
        <v>16001</v>
      </c>
    </row>
    <row r="37" spans="1:2">
      <c r="A37" s="38">
        <v>3643</v>
      </c>
      <c r="B37" s="38">
        <v>16337</v>
      </c>
    </row>
    <row r="38" spans="1:2">
      <c r="A38" s="38">
        <v>3667</v>
      </c>
      <c r="B38" s="38">
        <v>16367</v>
      </c>
    </row>
    <row r="39" spans="1:2">
      <c r="A39" s="38">
        <v>3727</v>
      </c>
      <c r="B39" s="38">
        <v>16478</v>
      </c>
    </row>
    <row r="40" spans="1:2">
      <c r="A40" s="38">
        <v>3738</v>
      </c>
      <c r="B40" s="38">
        <v>16491</v>
      </c>
    </row>
    <row r="41" spans="1:2">
      <c r="A41" s="38">
        <v>4000</v>
      </c>
      <c r="B41" s="38">
        <v>16905</v>
      </c>
    </row>
    <row r="42" spans="1:2">
      <c r="A42" s="38">
        <v>4171</v>
      </c>
      <c r="B42" s="38">
        <v>17216</v>
      </c>
    </row>
    <row r="43" spans="1:2">
      <c r="A43" s="38">
        <v>4249</v>
      </c>
      <c r="B43" s="38">
        <v>107895</v>
      </c>
    </row>
    <row r="44" spans="1:2">
      <c r="A44" s="38">
        <v>4436</v>
      </c>
      <c r="B44" s="38">
        <v>17685</v>
      </c>
    </row>
    <row r="45" spans="1:2">
      <c r="A45" s="38">
        <v>4846</v>
      </c>
      <c r="B45" s="38">
        <v>18127</v>
      </c>
    </row>
    <row r="46" spans="1:2">
      <c r="A46" s="38">
        <v>5052</v>
      </c>
      <c r="B46" s="38">
        <v>18477</v>
      </c>
    </row>
    <row r="47" spans="1:2">
      <c r="A47" s="38">
        <v>5069</v>
      </c>
      <c r="B47" s="38">
        <v>18491</v>
      </c>
    </row>
    <row r="48" spans="1:2">
      <c r="A48" s="38">
        <v>5074</v>
      </c>
      <c r="B48" s="38">
        <v>114774</v>
      </c>
    </row>
    <row r="49" spans="1:2">
      <c r="A49" s="38">
        <v>5105</v>
      </c>
      <c r="B49" s="38">
        <v>18534</v>
      </c>
    </row>
    <row r="50" spans="1:2">
      <c r="A50" s="38">
        <v>5328</v>
      </c>
      <c r="B50" s="38">
        <v>18792</v>
      </c>
    </row>
    <row r="51" spans="1:2">
      <c r="A51" s="38">
        <v>5428</v>
      </c>
      <c r="B51" s="38">
        <v>18975</v>
      </c>
    </row>
    <row r="52" spans="1:2">
      <c r="A52" s="38">
        <v>5449</v>
      </c>
      <c r="B52" s="38">
        <v>18736</v>
      </c>
    </row>
    <row r="53" spans="1:2">
      <c r="A53" s="38">
        <v>5468</v>
      </c>
      <c r="B53" s="38">
        <v>19016</v>
      </c>
    </row>
    <row r="54" spans="1:2">
      <c r="A54" s="38">
        <v>5626</v>
      </c>
      <c r="B54" s="38">
        <v>19127</v>
      </c>
    </row>
    <row r="55" spans="1:2">
      <c r="A55" s="38">
        <v>6561</v>
      </c>
      <c r="B55" s="38">
        <v>55961</v>
      </c>
    </row>
    <row r="56" spans="1:2">
      <c r="A56" s="38">
        <v>6648</v>
      </c>
      <c r="B56" s="38">
        <v>20656</v>
      </c>
    </row>
    <row r="57" spans="1:2">
      <c r="A57" s="38">
        <v>6834</v>
      </c>
      <c r="B57" s="38">
        <v>20930</v>
      </c>
    </row>
    <row r="58" spans="1:2">
      <c r="A58" s="38">
        <v>7014</v>
      </c>
      <c r="B58" s="38">
        <v>21750</v>
      </c>
    </row>
    <row r="59" spans="1:2">
      <c r="A59" s="38">
        <v>7015</v>
      </c>
      <c r="B59" s="38">
        <v>21752</v>
      </c>
    </row>
    <row r="60" spans="1:2">
      <c r="A60" s="38">
        <v>7157</v>
      </c>
      <c r="B60" s="38">
        <v>22059</v>
      </c>
    </row>
    <row r="61" spans="1:2">
      <c r="A61" s="40">
        <v>7158</v>
      </c>
      <c r="B61" s="40">
        <v>27223</v>
      </c>
    </row>
    <row r="62" spans="1:2">
      <c r="A62" s="38">
        <v>7174</v>
      </c>
      <c r="B62" s="38">
        <v>22019</v>
      </c>
    </row>
    <row r="63" spans="1:2">
      <c r="A63" s="38">
        <v>7295</v>
      </c>
      <c r="B63" s="38">
        <v>22166</v>
      </c>
    </row>
    <row r="64" spans="1:2">
      <c r="A64" s="38">
        <v>7351</v>
      </c>
      <c r="B64" s="38">
        <v>22228</v>
      </c>
    </row>
    <row r="65" spans="1:2">
      <c r="A65" s="38">
        <v>7507</v>
      </c>
      <c r="B65" s="38">
        <v>22590</v>
      </c>
    </row>
    <row r="66" spans="1:2">
      <c r="A66" s="38">
        <v>8074</v>
      </c>
      <c r="B66" s="38">
        <v>64654</v>
      </c>
    </row>
    <row r="67" spans="1:2">
      <c r="A67" s="38">
        <v>8480</v>
      </c>
      <c r="B67" s="38">
        <v>66679</v>
      </c>
    </row>
    <row r="68" spans="1:2">
      <c r="A68" s="38">
        <v>8493</v>
      </c>
      <c r="B68" s="38">
        <v>53892</v>
      </c>
    </row>
    <row r="69" spans="1:2">
      <c r="A69" s="38">
        <v>8626</v>
      </c>
      <c r="B69" s="38">
        <v>22061</v>
      </c>
    </row>
    <row r="70" spans="1:2">
      <c r="A70" s="38">
        <v>8660</v>
      </c>
      <c r="B70" s="38">
        <v>384783</v>
      </c>
    </row>
    <row r="71" spans="1:2">
      <c r="A71" s="38">
        <v>8835</v>
      </c>
      <c r="B71" s="38">
        <v>216233</v>
      </c>
    </row>
    <row r="72" spans="1:2">
      <c r="A72" s="38">
        <v>8940</v>
      </c>
      <c r="B72" s="38">
        <v>21976</v>
      </c>
    </row>
    <row r="73" spans="1:2">
      <c r="A73" s="38">
        <v>9184</v>
      </c>
      <c r="B73" s="38">
        <v>12237</v>
      </c>
    </row>
    <row r="74" spans="1:2">
      <c r="A74" s="38">
        <v>9365</v>
      </c>
      <c r="B74" s="38">
        <v>16591</v>
      </c>
    </row>
    <row r="75" spans="1:2">
      <c r="A75" s="38">
        <v>9521</v>
      </c>
      <c r="B75" s="38">
        <v>66143</v>
      </c>
    </row>
    <row r="76" spans="1:2">
      <c r="A76" s="38">
        <v>9575</v>
      </c>
      <c r="B76" s="38">
        <v>12753</v>
      </c>
    </row>
    <row r="77" spans="1:2">
      <c r="A77" s="38">
        <v>10210</v>
      </c>
      <c r="B77" s="38">
        <v>106021</v>
      </c>
    </row>
    <row r="78" spans="1:2">
      <c r="A78" s="38">
        <v>10229</v>
      </c>
      <c r="B78" s="38">
        <v>12850</v>
      </c>
    </row>
    <row r="79" spans="1:2">
      <c r="A79" s="38">
        <v>10269</v>
      </c>
      <c r="B79" s="38">
        <v>230709</v>
      </c>
    </row>
    <row r="80" spans="1:2">
      <c r="A80" s="38">
        <v>10273</v>
      </c>
      <c r="B80" s="38">
        <v>56424</v>
      </c>
    </row>
    <row r="81" spans="1:2">
      <c r="A81" s="38">
        <v>11200</v>
      </c>
      <c r="B81" s="38">
        <v>50883</v>
      </c>
    </row>
    <row r="82" spans="1:2">
      <c r="A82" s="38">
        <v>51547</v>
      </c>
      <c r="B82" s="38">
        <v>209011</v>
      </c>
    </row>
    <row r="83" spans="1:2">
      <c r="A83" s="38">
        <v>51548</v>
      </c>
      <c r="B83" s="38">
        <v>50721</v>
      </c>
    </row>
    <row r="84" spans="1:2">
      <c r="A84" s="38">
        <v>79661</v>
      </c>
      <c r="B84" s="38">
        <v>72774</v>
      </c>
    </row>
    <row r="85" spans="1:2">
      <c r="A85" s="39">
        <v>493856</v>
      </c>
      <c r="B85" s="39">
        <v>67006</v>
      </c>
    </row>
  </sheetData>
  <sortState ref="A3:B85">
    <sortCondition ref="A3:A85"/>
  </sortState>
  <mergeCells count="1">
    <mergeCell ref="A1:D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H318"/>
  <sheetViews>
    <sheetView workbookViewId="0">
      <selection activeCell="B7" sqref="B7"/>
    </sheetView>
  </sheetViews>
  <sheetFormatPr defaultColWidth="11" defaultRowHeight="15.75"/>
  <cols>
    <col min="1" max="2" width="34.5" customWidth="1"/>
    <col min="4" max="4" width="13.375" customWidth="1"/>
    <col min="5" max="5" width="21" customWidth="1"/>
  </cols>
  <sheetData>
    <row r="1" spans="1:8">
      <c r="A1" s="42" t="s">
        <v>3815</v>
      </c>
      <c r="B1" s="42"/>
      <c r="C1" s="42"/>
      <c r="D1" s="42"/>
      <c r="E1" s="42"/>
      <c r="F1" s="42"/>
      <c r="G1" s="42"/>
      <c r="H1" s="42"/>
    </row>
    <row r="2" spans="1:8">
      <c r="A2" s="45" t="s">
        <v>3456</v>
      </c>
      <c r="B2" s="45"/>
      <c r="C2" s="45"/>
      <c r="D2" s="45"/>
      <c r="E2" s="45"/>
      <c r="F2" s="45"/>
      <c r="G2" s="45"/>
      <c r="H2" s="45"/>
    </row>
    <row r="3" spans="1:8">
      <c r="A3" s="1" t="s">
        <v>3550</v>
      </c>
    </row>
    <row r="4" spans="1:8">
      <c r="A4" s="1" t="s">
        <v>3678</v>
      </c>
    </row>
    <row r="5" spans="1:8">
      <c r="A5" s="1" t="s">
        <v>3504</v>
      </c>
    </row>
    <row r="6" spans="1:8">
      <c r="A6" s="1" t="s">
        <v>3656</v>
      </c>
    </row>
    <row r="7" spans="1:8">
      <c r="A7" s="1" t="s">
        <v>3481</v>
      </c>
    </row>
    <row r="8" spans="1:8">
      <c r="A8" s="1" t="s">
        <v>3526</v>
      </c>
    </row>
    <row r="9" spans="1:8">
      <c r="A9" s="1" t="s">
        <v>3586</v>
      </c>
    </row>
    <row r="10" spans="1:8">
      <c r="A10" s="1" t="s">
        <v>3551</v>
      </c>
    </row>
    <row r="11" spans="1:8">
      <c r="A11" s="1" t="s">
        <v>3468</v>
      </c>
    </row>
    <row r="12" spans="1:8">
      <c r="A12" s="1" t="s">
        <v>3475</v>
      </c>
    </row>
    <row r="13" spans="1:8">
      <c r="A13" s="1" t="s">
        <v>3555</v>
      </c>
    </row>
    <row r="14" spans="1:8">
      <c r="A14" s="1" t="s">
        <v>3499</v>
      </c>
    </row>
    <row r="15" spans="1:8">
      <c r="A15" s="1" t="s">
        <v>3520</v>
      </c>
    </row>
    <row r="16" spans="1:8">
      <c r="A16" s="1" t="s">
        <v>3667</v>
      </c>
    </row>
    <row r="17" spans="1:1">
      <c r="A17" s="1" t="s">
        <v>3677</v>
      </c>
    </row>
    <row r="18" spans="1:1">
      <c r="A18" s="1" t="s">
        <v>3645</v>
      </c>
    </row>
    <row r="19" spans="1:1">
      <c r="A19" s="1" t="s">
        <v>3609</v>
      </c>
    </row>
    <row r="20" spans="1:1">
      <c r="A20" s="1" t="s">
        <v>3654</v>
      </c>
    </row>
    <row r="21" spans="1:1">
      <c r="A21" s="1" t="s">
        <v>3632</v>
      </c>
    </row>
    <row r="22" spans="1:1">
      <c r="A22" s="1" t="s">
        <v>3657</v>
      </c>
    </row>
    <row r="23" spans="1:1">
      <c r="A23" s="1" t="s">
        <v>3712</v>
      </c>
    </row>
    <row r="24" spans="1:1">
      <c r="A24" s="1" t="s">
        <v>3653</v>
      </c>
    </row>
    <row r="25" spans="1:1">
      <c r="A25" s="1" t="s">
        <v>3491</v>
      </c>
    </row>
    <row r="26" spans="1:1">
      <c r="A26" s="1" t="s">
        <v>3700</v>
      </c>
    </row>
    <row r="27" spans="1:1">
      <c r="A27" s="1" t="s">
        <v>3612</v>
      </c>
    </row>
    <row r="28" spans="1:1">
      <c r="A28" s="1" t="s">
        <v>3732</v>
      </c>
    </row>
    <row r="29" spans="1:1">
      <c r="A29" s="1" t="s">
        <v>3671</v>
      </c>
    </row>
    <row r="30" spans="1:1">
      <c r="A30" s="1" t="s">
        <v>3617</v>
      </c>
    </row>
    <row r="31" spans="1:1">
      <c r="A31" s="1" t="s">
        <v>3710</v>
      </c>
    </row>
    <row r="32" spans="1:1">
      <c r="A32" s="1" t="s">
        <v>3629</v>
      </c>
    </row>
    <row r="33" spans="1:1">
      <c r="A33" s="1" t="s">
        <v>3767</v>
      </c>
    </row>
    <row r="34" spans="1:1">
      <c r="A34" s="1" t="s">
        <v>3536</v>
      </c>
    </row>
    <row r="35" spans="1:1">
      <c r="A35" s="1" t="s">
        <v>3713</v>
      </c>
    </row>
    <row r="36" spans="1:1">
      <c r="A36" s="1" t="s">
        <v>3727</v>
      </c>
    </row>
    <row r="37" spans="1:1">
      <c r="A37" s="1" t="s">
        <v>3669</v>
      </c>
    </row>
    <row r="38" spans="1:1">
      <c r="A38" s="1" t="s">
        <v>3583</v>
      </c>
    </row>
    <row r="39" spans="1:1">
      <c r="A39" s="1" t="s">
        <v>3608</v>
      </c>
    </row>
    <row r="40" spans="1:1">
      <c r="A40" s="1" t="s">
        <v>3686</v>
      </c>
    </row>
    <row r="41" spans="1:1">
      <c r="A41" s="1" t="s">
        <v>3558</v>
      </c>
    </row>
    <row r="42" spans="1:1">
      <c r="A42" s="1" t="s">
        <v>3752</v>
      </c>
    </row>
    <row r="43" spans="1:1">
      <c r="A43" s="1" t="s">
        <v>3562</v>
      </c>
    </row>
    <row r="44" spans="1:1">
      <c r="A44" s="1" t="s">
        <v>3476</v>
      </c>
    </row>
    <row r="45" spans="1:1">
      <c r="A45" s="1" t="s">
        <v>3498</v>
      </c>
    </row>
    <row r="46" spans="1:1">
      <c r="A46" s="1" t="s">
        <v>3755</v>
      </c>
    </row>
    <row r="47" spans="1:1">
      <c r="A47" s="1" t="s">
        <v>3532</v>
      </c>
    </row>
    <row r="48" spans="1:1">
      <c r="A48" s="1" t="s">
        <v>3619</v>
      </c>
    </row>
    <row r="49" spans="1:1">
      <c r="A49" s="1" t="s">
        <v>3760</v>
      </c>
    </row>
    <row r="50" spans="1:1">
      <c r="A50" s="1" t="s">
        <v>3600</v>
      </c>
    </row>
    <row r="51" spans="1:1">
      <c r="A51" s="1" t="s">
        <v>3458</v>
      </c>
    </row>
    <row r="52" spans="1:1">
      <c r="A52" s="1" t="s">
        <v>3739</v>
      </c>
    </row>
    <row r="53" spans="1:1">
      <c r="A53" s="1" t="s">
        <v>3640</v>
      </c>
    </row>
    <row r="54" spans="1:1">
      <c r="A54" s="1" t="s">
        <v>3522</v>
      </c>
    </row>
    <row r="55" spans="1:1">
      <c r="A55" s="1" t="s">
        <v>3571</v>
      </c>
    </row>
    <row r="56" spans="1:1">
      <c r="A56" s="1" t="s">
        <v>3464</v>
      </c>
    </row>
    <row r="57" spans="1:1">
      <c r="A57" s="1" t="s">
        <v>3630</v>
      </c>
    </row>
    <row r="58" spans="1:1">
      <c r="A58" s="1" t="s">
        <v>3560</v>
      </c>
    </row>
    <row r="59" spans="1:1">
      <c r="A59" s="1" t="s">
        <v>3730</v>
      </c>
    </row>
    <row r="60" spans="1:1">
      <c r="A60" s="1" t="s">
        <v>3514</v>
      </c>
    </row>
    <row r="61" spans="1:1">
      <c r="A61" s="1" t="s">
        <v>3652</v>
      </c>
    </row>
    <row r="62" spans="1:1">
      <c r="A62" s="1" t="s">
        <v>3521</v>
      </c>
    </row>
    <row r="63" spans="1:1">
      <c r="A63" s="1" t="s">
        <v>3540</v>
      </c>
    </row>
    <row r="64" spans="1:1">
      <c r="A64" s="1" t="s">
        <v>3665</v>
      </c>
    </row>
    <row r="65" spans="1:1">
      <c r="A65" s="1" t="s">
        <v>3753</v>
      </c>
    </row>
    <row r="66" spans="1:1">
      <c r="A66" s="1" t="s">
        <v>3717</v>
      </c>
    </row>
    <row r="67" spans="1:1">
      <c r="A67" s="1" t="s">
        <v>3626</v>
      </c>
    </row>
    <row r="68" spans="1:1">
      <c r="A68" s="1" t="s">
        <v>3591</v>
      </c>
    </row>
    <row r="69" spans="1:1">
      <c r="A69" s="1" t="s">
        <v>3595</v>
      </c>
    </row>
    <row r="70" spans="1:1">
      <c r="A70" s="1" t="s">
        <v>3559</v>
      </c>
    </row>
    <row r="71" spans="1:1">
      <c r="A71" s="1" t="s">
        <v>3527</v>
      </c>
    </row>
    <row r="72" spans="1:1">
      <c r="A72" s="1" t="s">
        <v>3706</v>
      </c>
    </row>
    <row r="73" spans="1:1">
      <c r="A73" s="1" t="s">
        <v>3762</v>
      </c>
    </row>
    <row r="74" spans="1:1">
      <c r="A74" s="1" t="s">
        <v>3557</v>
      </c>
    </row>
    <row r="75" spans="1:1">
      <c r="A75" s="1" t="s">
        <v>3764</v>
      </c>
    </row>
    <row r="76" spans="1:1">
      <c r="A76" s="1" t="s">
        <v>3488</v>
      </c>
    </row>
    <row r="77" spans="1:1">
      <c r="A77" s="1" t="s">
        <v>3549</v>
      </c>
    </row>
    <row r="78" spans="1:1">
      <c r="A78" s="1" t="s">
        <v>3486</v>
      </c>
    </row>
    <row r="79" spans="1:1">
      <c r="A79" s="1" t="s">
        <v>3623</v>
      </c>
    </row>
    <row r="80" spans="1:1">
      <c r="A80" s="1" t="s">
        <v>3666</v>
      </c>
    </row>
    <row r="81" spans="1:1">
      <c r="A81" s="1" t="s">
        <v>3628</v>
      </c>
    </row>
    <row r="82" spans="1:1">
      <c r="A82" s="1" t="s">
        <v>3720</v>
      </c>
    </row>
    <row r="83" spans="1:1">
      <c r="A83" s="1" t="s">
        <v>3592</v>
      </c>
    </row>
    <row r="84" spans="1:1">
      <c r="A84" s="1" t="s">
        <v>3756</v>
      </c>
    </row>
    <row r="85" spans="1:1">
      <c r="A85" s="1" t="s">
        <v>3581</v>
      </c>
    </row>
    <row r="86" spans="1:1">
      <c r="A86" s="1" t="s">
        <v>3465</v>
      </c>
    </row>
    <row r="87" spans="1:1">
      <c r="A87" s="1" t="s">
        <v>3537</v>
      </c>
    </row>
    <row r="88" spans="1:1">
      <c r="A88" s="1" t="s">
        <v>3505</v>
      </c>
    </row>
    <row r="89" spans="1:1">
      <c r="A89" s="1" t="s">
        <v>3689</v>
      </c>
    </row>
    <row r="90" spans="1:1">
      <c r="A90" s="1" t="s">
        <v>3699</v>
      </c>
    </row>
    <row r="91" spans="1:1">
      <c r="A91" s="1" t="s">
        <v>3724</v>
      </c>
    </row>
    <row r="92" spans="1:1">
      <c r="A92" s="1" t="s">
        <v>3547</v>
      </c>
    </row>
    <row r="93" spans="1:1">
      <c r="A93" s="1" t="s">
        <v>3582</v>
      </c>
    </row>
    <row r="94" spans="1:1">
      <c r="A94" s="1" t="s">
        <v>3607</v>
      </c>
    </row>
    <row r="95" spans="1:1">
      <c r="A95" s="1" t="s">
        <v>3556</v>
      </c>
    </row>
    <row r="96" spans="1:1">
      <c r="A96" s="1" t="s">
        <v>3642</v>
      </c>
    </row>
    <row r="97" spans="1:1">
      <c r="A97" s="1" t="s">
        <v>3511</v>
      </c>
    </row>
    <row r="98" spans="1:1">
      <c r="A98" s="1" t="s">
        <v>3765</v>
      </c>
    </row>
    <row r="99" spans="1:1">
      <c r="A99" s="1" t="s">
        <v>3534</v>
      </c>
    </row>
    <row r="100" spans="1:1">
      <c r="A100" s="1" t="s">
        <v>3541</v>
      </c>
    </row>
    <row r="101" spans="1:1">
      <c r="A101" s="1" t="s">
        <v>3589</v>
      </c>
    </row>
    <row r="102" spans="1:1">
      <c r="A102" s="1" t="s">
        <v>3503</v>
      </c>
    </row>
    <row r="103" spans="1:1">
      <c r="A103" s="1" t="s">
        <v>3718</v>
      </c>
    </row>
    <row r="104" spans="1:1">
      <c r="A104" s="1" t="s">
        <v>3627</v>
      </c>
    </row>
    <row r="105" spans="1:1">
      <c r="A105" s="1" t="s">
        <v>3566</v>
      </c>
    </row>
    <row r="106" spans="1:1">
      <c r="A106" s="1" t="s">
        <v>3605</v>
      </c>
    </row>
    <row r="107" spans="1:1">
      <c r="A107" s="1" t="s">
        <v>3634</v>
      </c>
    </row>
    <row r="108" spans="1:1">
      <c r="A108" s="1" t="s">
        <v>3696</v>
      </c>
    </row>
    <row r="109" spans="1:1">
      <c r="A109" s="1" t="s">
        <v>3502</v>
      </c>
    </row>
    <row r="110" spans="1:1">
      <c r="A110" s="1" t="s">
        <v>3501</v>
      </c>
    </row>
    <row r="111" spans="1:1">
      <c r="A111" s="1" t="s">
        <v>3509</v>
      </c>
    </row>
    <row r="112" spans="1:1">
      <c r="A112" s="1" t="s">
        <v>3539</v>
      </c>
    </row>
    <row r="113" spans="1:1">
      <c r="A113" s="1" t="s">
        <v>3548</v>
      </c>
    </row>
    <row r="114" spans="1:1">
      <c r="A114" s="1" t="s">
        <v>3729</v>
      </c>
    </row>
    <row r="115" spans="1:1">
      <c r="A115" s="1" t="s">
        <v>3624</v>
      </c>
    </row>
    <row r="116" spans="1:1">
      <c r="A116" s="1" t="s">
        <v>3568</v>
      </c>
    </row>
    <row r="117" spans="1:1">
      <c r="A117" s="1" t="s">
        <v>3638</v>
      </c>
    </row>
    <row r="118" spans="1:1">
      <c r="A118" s="1" t="s">
        <v>3519</v>
      </c>
    </row>
    <row r="119" spans="1:1">
      <c r="A119" s="1" t="s">
        <v>3736</v>
      </c>
    </row>
    <row r="120" spans="1:1">
      <c r="A120" s="1" t="s">
        <v>3500</v>
      </c>
    </row>
    <row r="121" spans="1:1">
      <c r="A121" s="1" t="s">
        <v>3533</v>
      </c>
    </row>
    <row r="122" spans="1:1">
      <c r="A122" s="1" t="s">
        <v>3487</v>
      </c>
    </row>
    <row r="123" spans="1:1">
      <c r="A123" s="1" t="s">
        <v>3644</v>
      </c>
    </row>
    <row r="124" spans="1:1">
      <c r="A124" s="1" t="s">
        <v>3648</v>
      </c>
    </row>
    <row r="125" spans="1:1">
      <c r="A125" s="1" t="s">
        <v>3637</v>
      </c>
    </row>
    <row r="126" spans="1:1">
      <c r="A126" s="1" t="s">
        <v>3493</v>
      </c>
    </row>
    <row r="127" spans="1:1">
      <c r="A127" s="1" t="s">
        <v>3746</v>
      </c>
    </row>
    <row r="128" spans="1:1">
      <c r="A128" s="1" t="s">
        <v>3660</v>
      </c>
    </row>
    <row r="129" spans="1:1">
      <c r="A129" s="1" t="s">
        <v>3611</v>
      </c>
    </row>
    <row r="130" spans="1:1">
      <c r="A130" s="1" t="s">
        <v>3694</v>
      </c>
    </row>
    <row r="131" spans="1:1">
      <c r="A131" s="1" t="s">
        <v>3647</v>
      </c>
    </row>
    <row r="132" spans="1:1">
      <c r="A132" s="1" t="s">
        <v>3466</v>
      </c>
    </row>
    <row r="133" spans="1:1">
      <c r="A133" s="1" t="s">
        <v>3602</v>
      </c>
    </row>
    <row r="134" spans="1:1">
      <c r="A134" s="1" t="s">
        <v>3740</v>
      </c>
    </row>
    <row r="135" spans="1:1">
      <c r="A135" s="1" t="s">
        <v>3709</v>
      </c>
    </row>
    <row r="136" spans="1:1">
      <c r="A136" s="1" t="s">
        <v>3659</v>
      </c>
    </row>
    <row r="137" spans="1:1">
      <c r="A137" s="1" t="s">
        <v>3682</v>
      </c>
    </row>
    <row r="138" spans="1:1">
      <c r="A138" s="1" t="s">
        <v>3702</v>
      </c>
    </row>
    <row r="139" spans="1:1">
      <c r="A139" s="1" t="s">
        <v>3639</v>
      </c>
    </row>
    <row r="140" spans="1:1">
      <c r="A140" s="1" t="s">
        <v>3744</v>
      </c>
    </row>
    <row r="141" spans="1:1">
      <c r="A141" s="1" t="s">
        <v>3471</v>
      </c>
    </row>
    <row r="142" spans="1:1">
      <c r="A142" s="1" t="s">
        <v>3492</v>
      </c>
    </row>
    <row r="143" spans="1:1">
      <c r="A143" s="1" t="s">
        <v>3631</v>
      </c>
    </row>
    <row r="144" spans="1:1">
      <c r="A144" s="1" t="s">
        <v>3747</v>
      </c>
    </row>
    <row r="145" spans="1:1">
      <c r="A145" s="1" t="s">
        <v>3641</v>
      </c>
    </row>
    <row r="146" spans="1:1">
      <c r="A146" s="1" t="s">
        <v>3530</v>
      </c>
    </row>
    <row r="147" spans="1:1">
      <c r="A147" s="1" t="s">
        <v>3714</v>
      </c>
    </row>
    <row r="148" spans="1:1">
      <c r="A148" s="1" t="s">
        <v>3585</v>
      </c>
    </row>
    <row r="149" spans="1:1">
      <c r="A149" s="1" t="s">
        <v>3613</v>
      </c>
    </row>
    <row r="150" spans="1:1">
      <c r="A150" s="1" t="s">
        <v>3594</v>
      </c>
    </row>
    <row r="151" spans="1:1">
      <c r="A151" s="1" t="s">
        <v>3715</v>
      </c>
    </row>
    <row r="152" spans="1:1">
      <c r="A152" s="1" t="s">
        <v>3726</v>
      </c>
    </row>
    <row r="153" spans="1:1">
      <c r="A153" s="1" t="s">
        <v>3625</v>
      </c>
    </row>
    <row r="154" spans="1:1">
      <c r="A154" s="1" t="s">
        <v>3768</v>
      </c>
    </row>
    <row r="155" spans="1:1">
      <c r="A155" s="1" t="s">
        <v>3704</v>
      </c>
    </row>
    <row r="156" spans="1:1">
      <c r="A156" s="1" t="s">
        <v>3574</v>
      </c>
    </row>
    <row r="157" spans="1:1">
      <c r="A157" s="1" t="s">
        <v>3517</v>
      </c>
    </row>
    <row r="158" spans="1:1">
      <c r="A158" s="1" t="s">
        <v>3675</v>
      </c>
    </row>
    <row r="159" spans="1:1">
      <c r="A159" s="1" t="s">
        <v>3482</v>
      </c>
    </row>
    <row r="160" spans="1:1">
      <c r="A160" s="1" t="s">
        <v>3679</v>
      </c>
    </row>
    <row r="161" spans="1:1">
      <c r="A161" s="1" t="s">
        <v>3770</v>
      </c>
    </row>
    <row r="162" spans="1:1">
      <c r="A162" s="1" t="s">
        <v>3587</v>
      </c>
    </row>
    <row r="163" spans="1:1">
      <c r="A163" s="1" t="s">
        <v>3651</v>
      </c>
    </row>
    <row r="164" spans="1:1">
      <c r="A164" s="1" t="s">
        <v>3655</v>
      </c>
    </row>
    <row r="165" spans="1:1">
      <c r="A165" s="1" t="s">
        <v>3643</v>
      </c>
    </row>
    <row r="166" spans="1:1">
      <c r="A166" s="1" t="s">
        <v>3748</v>
      </c>
    </row>
    <row r="167" spans="1:1">
      <c r="A167" s="1" t="s">
        <v>3711</v>
      </c>
    </row>
    <row r="168" spans="1:1">
      <c r="A168" s="1" t="s">
        <v>3525</v>
      </c>
    </row>
    <row r="169" spans="1:1">
      <c r="A169" s="1" t="s">
        <v>3485</v>
      </c>
    </row>
    <row r="170" spans="1:1">
      <c r="A170" s="1" t="s">
        <v>3759</v>
      </c>
    </row>
    <row r="171" spans="1:1">
      <c r="A171" s="1" t="s">
        <v>3688</v>
      </c>
    </row>
    <row r="172" spans="1:1">
      <c r="A172" s="1" t="s">
        <v>3467</v>
      </c>
    </row>
    <row r="173" spans="1:1">
      <c r="A173" s="1" t="s">
        <v>3462</v>
      </c>
    </row>
    <row r="174" spans="1:1">
      <c r="A174" s="1" t="s">
        <v>3684</v>
      </c>
    </row>
    <row r="175" spans="1:1">
      <c r="A175" s="1" t="s">
        <v>3460</v>
      </c>
    </row>
    <row r="176" spans="1:1">
      <c r="A176" s="1" t="s">
        <v>3584</v>
      </c>
    </row>
    <row r="177" spans="1:1">
      <c r="A177" s="1" t="s">
        <v>3461</v>
      </c>
    </row>
    <row r="178" spans="1:1">
      <c r="A178" s="11" t="s">
        <v>3771</v>
      </c>
    </row>
    <row r="179" spans="1:1">
      <c r="A179" s="1" t="s">
        <v>3489</v>
      </c>
    </row>
    <row r="180" spans="1:1">
      <c r="A180" s="1" t="s">
        <v>3646</v>
      </c>
    </row>
    <row r="181" spans="1:1">
      <c r="A181" s="1" t="s">
        <v>3563</v>
      </c>
    </row>
    <row r="182" spans="1:1">
      <c r="A182" s="1" t="s">
        <v>3518</v>
      </c>
    </row>
    <row r="183" spans="1:1">
      <c r="A183" s="1" t="s">
        <v>3590</v>
      </c>
    </row>
    <row r="184" spans="1:1">
      <c r="A184" s="1" t="s">
        <v>3698</v>
      </c>
    </row>
    <row r="185" spans="1:1">
      <c r="A185" s="1" t="s">
        <v>3593</v>
      </c>
    </row>
    <row r="186" spans="1:1">
      <c r="A186" s="1" t="s">
        <v>3701</v>
      </c>
    </row>
    <row r="187" spans="1:1">
      <c r="A187" s="1" t="s">
        <v>3495</v>
      </c>
    </row>
    <row r="188" spans="1:1">
      <c r="A188" s="1" t="s">
        <v>3494</v>
      </c>
    </row>
    <row r="189" spans="1:1">
      <c r="A189" s="1" t="s">
        <v>3697</v>
      </c>
    </row>
    <row r="190" spans="1:1">
      <c r="A190" s="1" t="s">
        <v>3472</v>
      </c>
    </row>
    <row r="191" spans="1:1">
      <c r="A191" s="1" t="s">
        <v>3538</v>
      </c>
    </row>
    <row r="192" spans="1:1">
      <c r="A192" s="1" t="s">
        <v>3524</v>
      </c>
    </row>
    <row r="193" spans="1:1">
      <c r="A193" s="1" t="s">
        <v>3463</v>
      </c>
    </row>
    <row r="194" spans="1:1">
      <c r="A194" s="1" t="s">
        <v>3615</v>
      </c>
    </row>
    <row r="195" spans="1:1">
      <c r="A195" s="1" t="s">
        <v>3662</v>
      </c>
    </row>
    <row r="196" spans="1:1">
      <c r="A196" s="1" t="s">
        <v>3719</v>
      </c>
    </row>
    <row r="197" spans="1:1">
      <c r="A197" s="1" t="s">
        <v>3742</v>
      </c>
    </row>
    <row r="198" spans="1:1">
      <c r="A198" s="1" t="s">
        <v>3515</v>
      </c>
    </row>
    <row r="199" spans="1:1">
      <c r="A199" s="1" t="s">
        <v>3741</v>
      </c>
    </row>
    <row r="200" spans="1:1">
      <c r="A200" s="1" t="s">
        <v>3483</v>
      </c>
    </row>
    <row r="201" spans="1:1">
      <c r="A201" s="1" t="s">
        <v>3691</v>
      </c>
    </row>
    <row r="202" spans="1:1">
      <c r="A202" s="1" t="s">
        <v>3569</v>
      </c>
    </row>
    <row r="203" spans="1:1">
      <c r="A203" s="1" t="s">
        <v>3683</v>
      </c>
    </row>
    <row r="204" spans="1:1">
      <c r="A204" s="1" t="s">
        <v>3685</v>
      </c>
    </row>
    <row r="205" spans="1:1">
      <c r="A205" s="1" t="s">
        <v>3606</v>
      </c>
    </row>
    <row r="206" spans="1:1">
      <c r="A206" s="1" t="s">
        <v>3745</v>
      </c>
    </row>
    <row r="207" spans="1:1">
      <c r="A207" s="1" t="s">
        <v>3738</v>
      </c>
    </row>
    <row r="208" spans="1:1">
      <c r="A208" s="1" t="s">
        <v>3528</v>
      </c>
    </row>
    <row r="209" spans="1:1">
      <c r="A209" s="1" t="s">
        <v>3769</v>
      </c>
    </row>
    <row r="210" spans="1:1">
      <c r="A210" s="1" t="s">
        <v>3735</v>
      </c>
    </row>
    <row r="211" spans="1:1">
      <c r="A211" s="1" t="s">
        <v>3663</v>
      </c>
    </row>
    <row r="212" spans="1:1">
      <c r="A212" s="1" t="s">
        <v>3573</v>
      </c>
    </row>
    <row r="213" spans="1:1">
      <c r="A213" s="1" t="s">
        <v>3703</v>
      </c>
    </row>
    <row r="214" spans="1:1">
      <c r="A214" s="1" t="s">
        <v>3758</v>
      </c>
    </row>
    <row r="215" spans="1:1">
      <c r="A215" s="1" t="s">
        <v>3633</v>
      </c>
    </row>
    <row r="216" spans="1:1">
      <c r="A216" s="1" t="s">
        <v>3728</v>
      </c>
    </row>
    <row r="217" spans="1:1">
      <c r="A217" s="1" t="s">
        <v>3543</v>
      </c>
    </row>
    <row r="218" spans="1:1">
      <c r="A218" s="1" t="s">
        <v>3723</v>
      </c>
    </row>
    <row r="219" spans="1:1">
      <c r="A219" s="1" t="s">
        <v>3725</v>
      </c>
    </row>
    <row r="220" spans="1:1">
      <c r="A220" s="1" t="s">
        <v>3681</v>
      </c>
    </row>
    <row r="221" spans="1:1">
      <c r="A221" s="1" t="s">
        <v>3751</v>
      </c>
    </row>
    <row r="222" spans="1:1">
      <c r="A222" s="1" t="s">
        <v>3588</v>
      </c>
    </row>
    <row r="223" spans="1:1">
      <c r="A223" s="1" t="s">
        <v>3553</v>
      </c>
    </row>
    <row r="224" spans="1:1">
      <c r="A224" s="1" t="s">
        <v>3516</v>
      </c>
    </row>
    <row r="225" spans="1:1">
      <c r="A225" s="1" t="s">
        <v>3763</v>
      </c>
    </row>
    <row r="226" spans="1:1">
      <c r="A226" s="1" t="s">
        <v>3510</v>
      </c>
    </row>
    <row r="227" spans="1:1">
      <c r="A227" s="1" t="s">
        <v>3480</v>
      </c>
    </row>
    <row r="228" spans="1:1">
      <c r="A228" s="1" t="s">
        <v>3535</v>
      </c>
    </row>
    <row r="229" spans="1:1">
      <c r="A229" s="1" t="s">
        <v>3693</v>
      </c>
    </row>
    <row r="230" spans="1:1">
      <c r="A230" s="1" t="s">
        <v>3596</v>
      </c>
    </row>
    <row r="231" spans="1:1">
      <c r="A231" s="1" t="s">
        <v>3599</v>
      </c>
    </row>
    <row r="232" spans="1:1">
      <c r="A232" s="1" t="s">
        <v>3469</v>
      </c>
    </row>
    <row r="233" spans="1:1">
      <c r="A233" s="1" t="s">
        <v>3761</v>
      </c>
    </row>
    <row r="234" spans="1:1">
      <c r="A234" s="1" t="s">
        <v>3672</v>
      </c>
    </row>
    <row r="235" spans="1:1">
      <c r="A235" s="1" t="s">
        <v>3754</v>
      </c>
    </row>
    <row r="236" spans="1:1">
      <c r="A236" s="1" t="s">
        <v>3621</v>
      </c>
    </row>
    <row r="237" spans="1:1">
      <c r="A237" s="1" t="s">
        <v>3490</v>
      </c>
    </row>
    <row r="238" spans="1:1">
      <c r="A238" s="1" t="s">
        <v>3716</v>
      </c>
    </row>
    <row r="239" spans="1:1">
      <c r="A239" s="1" t="s">
        <v>3542</v>
      </c>
    </row>
    <row r="240" spans="1:1">
      <c r="A240" s="1" t="s">
        <v>3731</v>
      </c>
    </row>
    <row r="241" spans="1:1">
      <c r="A241" s="1" t="s">
        <v>3561</v>
      </c>
    </row>
    <row r="242" spans="1:1">
      <c r="A242" s="1" t="s">
        <v>3598</v>
      </c>
    </row>
    <row r="243" spans="1:1">
      <c r="A243" s="1" t="s">
        <v>3737</v>
      </c>
    </row>
    <row r="244" spans="1:1">
      <c r="A244" s="1" t="s">
        <v>3477</v>
      </c>
    </row>
    <row r="245" spans="1:1">
      <c r="A245" s="1" t="s">
        <v>3670</v>
      </c>
    </row>
    <row r="246" spans="1:1">
      <c r="A246" s="1" t="s">
        <v>3497</v>
      </c>
    </row>
    <row r="247" spans="1:1">
      <c r="A247" s="1" t="s">
        <v>3661</v>
      </c>
    </row>
    <row r="248" spans="1:1">
      <c r="A248" s="1" t="s">
        <v>3680</v>
      </c>
    </row>
    <row r="249" spans="1:1">
      <c r="A249" s="1" t="s">
        <v>3459</v>
      </c>
    </row>
    <row r="250" spans="1:1">
      <c r="A250" s="1" t="s">
        <v>3687</v>
      </c>
    </row>
    <row r="251" spans="1:1">
      <c r="A251" s="1" t="s">
        <v>3484</v>
      </c>
    </row>
    <row r="252" spans="1:1">
      <c r="A252" s="1" t="s">
        <v>3695</v>
      </c>
    </row>
    <row r="253" spans="1:1">
      <c r="A253" s="1" t="s">
        <v>3604</v>
      </c>
    </row>
    <row r="254" spans="1:1">
      <c r="A254" s="1" t="s">
        <v>3577</v>
      </c>
    </row>
    <row r="255" spans="1:1">
      <c r="A255" s="1" t="s">
        <v>3474</v>
      </c>
    </row>
    <row r="256" spans="1:1">
      <c r="A256" s="1" t="s">
        <v>3512</v>
      </c>
    </row>
    <row r="257" spans="1:1">
      <c r="A257" s="1" t="s">
        <v>3470</v>
      </c>
    </row>
    <row r="258" spans="1:1">
      <c r="A258" s="1" t="s">
        <v>3668</v>
      </c>
    </row>
    <row r="259" spans="1:1">
      <c r="A259" s="1" t="s">
        <v>3722</v>
      </c>
    </row>
    <row r="260" spans="1:1">
      <c r="A260" s="1" t="s">
        <v>3721</v>
      </c>
    </row>
    <row r="261" spans="1:1">
      <c r="A261" s="1" t="s">
        <v>3529</v>
      </c>
    </row>
    <row r="262" spans="1:1">
      <c r="A262" s="1" t="s">
        <v>3620</v>
      </c>
    </row>
    <row r="263" spans="1:1">
      <c r="A263" s="1" t="s">
        <v>3457</v>
      </c>
    </row>
    <row r="264" spans="1:1">
      <c r="A264" s="1" t="s">
        <v>3478</v>
      </c>
    </row>
    <row r="265" spans="1:1">
      <c r="A265" s="1" t="s">
        <v>3603</v>
      </c>
    </row>
    <row r="266" spans="1:1">
      <c r="A266" s="1" t="s">
        <v>3570</v>
      </c>
    </row>
    <row r="267" spans="1:1">
      <c r="A267" s="1" t="s">
        <v>3636</v>
      </c>
    </row>
    <row r="268" spans="1:1">
      <c r="A268" s="1" t="s">
        <v>3601</v>
      </c>
    </row>
    <row r="269" spans="1:1">
      <c r="A269" s="1" t="s">
        <v>3554</v>
      </c>
    </row>
    <row r="270" spans="1:1">
      <c r="A270" s="1" t="s">
        <v>3674</v>
      </c>
    </row>
    <row r="271" spans="1:1">
      <c r="A271" s="1" t="s">
        <v>3635</v>
      </c>
    </row>
    <row r="272" spans="1:1">
      <c r="A272" s="1" t="s">
        <v>3676</v>
      </c>
    </row>
    <row r="273" spans="1:1">
      <c r="A273" s="1" t="s">
        <v>3650</v>
      </c>
    </row>
    <row r="274" spans="1:1">
      <c r="A274" s="1" t="s">
        <v>3743</v>
      </c>
    </row>
    <row r="275" spans="1:1">
      <c r="A275" s="1" t="s">
        <v>3757</v>
      </c>
    </row>
    <row r="276" spans="1:1">
      <c r="A276" s="1" t="s">
        <v>3618</v>
      </c>
    </row>
    <row r="277" spans="1:1">
      <c r="A277" s="1" t="s">
        <v>3734</v>
      </c>
    </row>
    <row r="278" spans="1:1">
      <c r="A278" s="1" t="s">
        <v>3578</v>
      </c>
    </row>
    <row r="279" spans="1:1">
      <c r="A279" s="1" t="s">
        <v>3690</v>
      </c>
    </row>
    <row r="280" spans="1:1">
      <c r="A280" s="1" t="s">
        <v>3733</v>
      </c>
    </row>
    <row r="281" spans="1:1">
      <c r="A281" s="1" t="s">
        <v>3610</v>
      </c>
    </row>
    <row r="282" spans="1:1">
      <c r="A282" s="1" t="s">
        <v>3658</v>
      </c>
    </row>
    <row r="283" spans="1:1">
      <c r="A283" s="1" t="s">
        <v>3523</v>
      </c>
    </row>
    <row r="284" spans="1:1">
      <c r="A284" s="1" t="s">
        <v>3766</v>
      </c>
    </row>
    <row r="285" spans="1:1">
      <c r="A285" s="1" t="s">
        <v>3564</v>
      </c>
    </row>
    <row r="286" spans="1:1">
      <c r="A286" s="1" t="s">
        <v>3572</v>
      </c>
    </row>
    <row r="287" spans="1:1">
      <c r="A287" s="1" t="s">
        <v>3673</v>
      </c>
    </row>
    <row r="288" spans="1:1">
      <c r="A288" s="1" t="s">
        <v>3545</v>
      </c>
    </row>
    <row r="289" spans="1:1">
      <c r="A289" s="1" t="s">
        <v>3749</v>
      </c>
    </row>
    <row r="290" spans="1:1">
      <c r="A290" s="1" t="s">
        <v>3567</v>
      </c>
    </row>
    <row r="291" spans="1:1">
      <c r="A291" s="1" t="s">
        <v>3479</v>
      </c>
    </row>
    <row r="292" spans="1:1">
      <c r="A292" s="1" t="s">
        <v>3565</v>
      </c>
    </row>
    <row r="293" spans="1:1">
      <c r="A293" s="1" t="s">
        <v>3614</v>
      </c>
    </row>
    <row r="294" spans="1:1">
      <c r="A294" s="1" t="s">
        <v>3750</v>
      </c>
    </row>
    <row r="295" spans="1:1">
      <c r="A295" s="1" t="s">
        <v>3649</v>
      </c>
    </row>
    <row r="296" spans="1:1">
      <c r="A296" s="1" t="s">
        <v>3705</v>
      </c>
    </row>
    <row r="297" spans="1:1">
      <c r="A297" s="1" t="s">
        <v>3576</v>
      </c>
    </row>
    <row r="298" spans="1:1">
      <c r="A298" s="1" t="s">
        <v>3544</v>
      </c>
    </row>
    <row r="299" spans="1:1">
      <c r="A299" s="1" t="s">
        <v>3622</v>
      </c>
    </row>
    <row r="300" spans="1:1">
      <c r="A300" s="1" t="s">
        <v>3708</v>
      </c>
    </row>
    <row r="301" spans="1:1">
      <c r="A301" s="1" t="s">
        <v>3513</v>
      </c>
    </row>
    <row r="302" spans="1:1">
      <c r="A302" s="1" t="s">
        <v>3580</v>
      </c>
    </row>
    <row r="303" spans="1:1">
      <c r="A303" s="1" t="s">
        <v>3579</v>
      </c>
    </row>
    <row r="304" spans="1:1">
      <c r="A304" s="1" t="s">
        <v>3507</v>
      </c>
    </row>
    <row r="305" spans="1:1">
      <c r="A305" s="1" t="s">
        <v>3506</v>
      </c>
    </row>
    <row r="306" spans="1:1">
      <c r="A306" s="1" t="s">
        <v>3508</v>
      </c>
    </row>
    <row r="307" spans="1:1">
      <c r="A307" s="1" t="s">
        <v>3531</v>
      </c>
    </row>
    <row r="308" spans="1:1">
      <c r="A308" s="1" t="s">
        <v>3707</v>
      </c>
    </row>
    <row r="309" spans="1:1">
      <c r="A309" s="1" t="s">
        <v>3552</v>
      </c>
    </row>
    <row r="310" spans="1:1">
      <c r="A310" s="1" t="s">
        <v>3616</v>
      </c>
    </row>
    <row r="311" spans="1:1">
      <c r="A311" s="1" t="s">
        <v>3473</v>
      </c>
    </row>
    <row r="312" spans="1:1">
      <c r="A312" s="1" t="s">
        <v>3496</v>
      </c>
    </row>
    <row r="313" spans="1:1">
      <c r="A313" s="1" t="s">
        <v>3664</v>
      </c>
    </row>
    <row r="314" spans="1:1">
      <c r="A314" s="1" t="s">
        <v>3597</v>
      </c>
    </row>
    <row r="315" spans="1:1">
      <c r="A315" s="1" t="s">
        <v>3546</v>
      </c>
    </row>
    <row r="316" spans="1:1">
      <c r="A316" s="1" t="s">
        <v>3575</v>
      </c>
    </row>
    <row r="317" spans="1:1">
      <c r="A317" s="1" t="s">
        <v>3772</v>
      </c>
    </row>
    <row r="318" spans="1:1">
      <c r="A318" s="7" t="s">
        <v>3692</v>
      </c>
    </row>
  </sheetData>
  <sortState ref="A3:A318">
    <sortCondition ref="A3:A318"/>
  </sortState>
  <mergeCells count="2">
    <mergeCell ref="A1:H1"/>
    <mergeCell ref="A2:H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I883"/>
  <sheetViews>
    <sheetView workbookViewId="0">
      <selection activeCell="A39" sqref="A39"/>
    </sheetView>
  </sheetViews>
  <sheetFormatPr defaultColWidth="11" defaultRowHeight="15.75"/>
  <cols>
    <col min="1" max="1" width="14.875" customWidth="1"/>
    <col min="2" max="2" width="20.625" customWidth="1"/>
    <col min="3" max="3" width="27.875" customWidth="1"/>
    <col min="4" max="4" width="19" customWidth="1"/>
    <col min="5" max="5" width="50.625" customWidth="1"/>
  </cols>
  <sheetData>
    <row r="1" spans="1:9">
      <c r="A1" s="42" t="s">
        <v>3816</v>
      </c>
      <c r="B1" s="42"/>
      <c r="C1" s="42"/>
      <c r="D1" s="42"/>
      <c r="E1" s="42"/>
    </row>
    <row r="2" spans="1:9">
      <c r="A2" s="6" t="s">
        <v>3829</v>
      </c>
      <c r="B2" s="6" t="s">
        <v>3828</v>
      </c>
      <c r="C2" s="6" t="s">
        <v>3830</v>
      </c>
      <c r="D2" s="6" t="s">
        <v>3778</v>
      </c>
      <c r="E2" s="6" t="s">
        <v>3817</v>
      </c>
      <c r="F2" s="10"/>
    </row>
    <row r="3" spans="1:9">
      <c r="A3" s="1" t="s">
        <v>1117</v>
      </c>
      <c r="B3" s="1" t="s">
        <v>2982</v>
      </c>
      <c r="C3" s="1" t="s">
        <v>1118</v>
      </c>
      <c r="D3" s="1">
        <v>3738</v>
      </c>
      <c r="E3" s="1" t="s">
        <v>1119</v>
      </c>
      <c r="F3" s="10"/>
      <c r="G3" s="1"/>
      <c r="H3" s="1"/>
      <c r="I3" s="1"/>
    </row>
    <row r="4" spans="1:9">
      <c r="A4" s="1" t="s">
        <v>1504</v>
      </c>
      <c r="B4" s="1" t="s">
        <v>3158</v>
      </c>
      <c r="C4" s="1" t="s">
        <v>1505</v>
      </c>
      <c r="D4" s="1">
        <v>3738</v>
      </c>
      <c r="E4" s="1" t="s">
        <v>1119</v>
      </c>
      <c r="F4" s="10"/>
      <c r="G4" s="1"/>
      <c r="H4" s="1"/>
      <c r="I4" s="1"/>
    </row>
    <row r="5" spans="1:9">
      <c r="A5" s="1" t="s">
        <v>1785</v>
      </c>
      <c r="B5" s="1" t="s">
        <v>3293</v>
      </c>
      <c r="C5" s="1" t="s">
        <v>1786</v>
      </c>
      <c r="D5" s="1">
        <v>4803</v>
      </c>
      <c r="E5" s="1" t="s">
        <v>777</v>
      </c>
      <c r="F5" s="10"/>
      <c r="G5" s="1"/>
      <c r="H5" s="1"/>
      <c r="I5" s="1"/>
    </row>
    <row r="6" spans="1:9">
      <c r="A6" s="1" t="s">
        <v>1899</v>
      </c>
      <c r="B6" s="1" t="s">
        <v>3349</v>
      </c>
      <c r="C6" s="1" t="s">
        <v>1900</v>
      </c>
      <c r="D6" s="1">
        <v>4803</v>
      </c>
      <c r="E6" s="1" t="s">
        <v>777</v>
      </c>
      <c r="F6" s="10"/>
      <c r="G6" s="1"/>
      <c r="H6" s="1"/>
      <c r="I6" s="1"/>
    </row>
    <row r="7" spans="1:9">
      <c r="A7" s="1" t="s">
        <v>1191</v>
      </c>
      <c r="B7" s="1" t="s">
        <v>3014</v>
      </c>
      <c r="C7" s="1" t="s">
        <v>1192</v>
      </c>
      <c r="D7" s="1">
        <v>4803</v>
      </c>
      <c r="E7" s="1" t="s">
        <v>777</v>
      </c>
      <c r="F7" s="10"/>
      <c r="G7" s="1"/>
      <c r="H7" s="1"/>
      <c r="I7" s="1"/>
    </row>
    <row r="8" spans="1:9">
      <c r="A8" s="1" t="s">
        <v>887</v>
      </c>
      <c r="B8" s="1" t="s">
        <v>2877</v>
      </c>
      <c r="C8" s="1" t="s">
        <v>888</v>
      </c>
      <c r="D8" s="1">
        <v>4803</v>
      </c>
      <c r="E8" s="1" t="s">
        <v>777</v>
      </c>
      <c r="F8" s="10"/>
      <c r="G8" s="1"/>
      <c r="H8" s="1"/>
      <c r="I8" s="1"/>
    </row>
    <row r="9" spans="1:9">
      <c r="A9" s="1" t="s">
        <v>1077</v>
      </c>
      <c r="B9" s="1" t="s">
        <v>2964</v>
      </c>
      <c r="C9" s="1" t="s">
        <v>1078</v>
      </c>
      <c r="D9" s="1">
        <v>4803</v>
      </c>
      <c r="E9" s="1" t="s">
        <v>777</v>
      </c>
      <c r="F9" s="10"/>
      <c r="G9" s="1"/>
      <c r="H9" s="1"/>
      <c r="I9" s="1"/>
    </row>
    <row r="10" spans="1:9">
      <c r="A10" s="1" t="s">
        <v>775</v>
      </c>
      <c r="B10" s="1" t="s">
        <v>2827</v>
      </c>
      <c r="C10" s="1" t="s">
        <v>776</v>
      </c>
      <c r="D10" s="1">
        <v>4803</v>
      </c>
      <c r="E10" s="1" t="s">
        <v>777</v>
      </c>
      <c r="F10" s="10"/>
      <c r="G10" s="1"/>
      <c r="H10" s="1"/>
      <c r="I10" s="1"/>
    </row>
    <row r="11" spans="1:9">
      <c r="A11" s="1" t="s">
        <v>1248</v>
      </c>
      <c r="B11" s="1" t="s">
        <v>3040</v>
      </c>
      <c r="C11" s="1" t="s">
        <v>1249</v>
      </c>
      <c r="D11" s="1">
        <v>6464</v>
      </c>
      <c r="E11" s="1" t="s">
        <v>631</v>
      </c>
      <c r="F11" s="10"/>
      <c r="G11" s="1"/>
      <c r="H11" s="1"/>
      <c r="I11" s="1"/>
    </row>
    <row r="12" spans="1:9">
      <c r="A12" s="1" t="s">
        <v>629</v>
      </c>
      <c r="B12" s="1" t="s">
        <v>2764</v>
      </c>
      <c r="C12" s="1" t="s">
        <v>630</v>
      </c>
      <c r="D12" s="1">
        <v>6464</v>
      </c>
      <c r="E12" s="1" t="s">
        <v>631</v>
      </c>
      <c r="F12" s="10"/>
      <c r="G12" s="1"/>
      <c r="H12" s="1"/>
      <c r="I12" s="1"/>
    </row>
    <row r="13" spans="1:9">
      <c r="A13" s="1" t="s">
        <v>1716</v>
      </c>
      <c r="B13" s="1" t="s">
        <v>3261</v>
      </c>
      <c r="C13" s="1" t="s">
        <v>1717</v>
      </c>
      <c r="D13" s="1">
        <v>6464</v>
      </c>
      <c r="E13" s="1" t="s">
        <v>631</v>
      </c>
      <c r="F13" s="10"/>
      <c r="G13" s="1"/>
      <c r="H13" s="1"/>
      <c r="I13" s="1"/>
    </row>
    <row r="14" spans="1:9">
      <c r="A14" s="1" t="s">
        <v>626</v>
      </c>
      <c r="B14" s="1" t="s">
        <v>2763</v>
      </c>
      <c r="C14" s="1" t="s">
        <v>627</v>
      </c>
      <c r="D14" s="1">
        <v>4000</v>
      </c>
      <c r="E14" s="1" t="s">
        <v>628</v>
      </c>
      <c r="F14" s="10"/>
      <c r="G14" s="1"/>
      <c r="H14" s="1"/>
      <c r="I14" s="1"/>
    </row>
    <row r="15" spans="1:9">
      <c r="A15" s="1" t="s">
        <v>1046</v>
      </c>
      <c r="B15" s="1" t="s">
        <v>2949</v>
      </c>
      <c r="C15" s="1" t="s">
        <v>1047</v>
      </c>
      <c r="D15" s="1">
        <v>4000</v>
      </c>
      <c r="E15" s="1" t="s">
        <v>628</v>
      </c>
      <c r="F15" s="10"/>
      <c r="G15" s="1"/>
      <c r="H15" s="1"/>
      <c r="I15" s="1"/>
    </row>
    <row r="16" spans="1:9">
      <c r="A16" s="1" t="s">
        <v>1283</v>
      </c>
      <c r="B16" s="1" t="s">
        <v>3056</v>
      </c>
      <c r="C16" s="1" t="s">
        <v>1284</v>
      </c>
      <c r="D16" s="1">
        <v>4000</v>
      </c>
      <c r="E16" s="1" t="s">
        <v>628</v>
      </c>
      <c r="F16" s="10"/>
      <c r="G16" s="1"/>
      <c r="H16" s="1"/>
      <c r="I16" s="1"/>
    </row>
    <row r="17" spans="1:9">
      <c r="A17" s="1" t="s">
        <v>1696</v>
      </c>
      <c r="B17" s="1" t="s">
        <v>3251</v>
      </c>
      <c r="C17" s="1" t="s">
        <v>1697</v>
      </c>
      <c r="D17" s="1">
        <v>4000</v>
      </c>
      <c r="E17" s="1" t="s">
        <v>628</v>
      </c>
      <c r="F17" s="10"/>
      <c r="G17" s="1"/>
      <c r="H17" s="1"/>
      <c r="I17" s="1"/>
    </row>
    <row r="18" spans="1:9">
      <c r="A18" s="1" t="s">
        <v>251</v>
      </c>
      <c r="B18" s="1" t="s">
        <v>2608</v>
      </c>
      <c r="C18" s="1" t="s">
        <v>252</v>
      </c>
      <c r="D18" s="1">
        <v>6391</v>
      </c>
      <c r="E18" s="1" t="s">
        <v>217</v>
      </c>
      <c r="F18" s="10"/>
      <c r="G18" s="1"/>
      <c r="H18" s="1"/>
      <c r="I18" s="1"/>
    </row>
    <row r="19" spans="1:9">
      <c r="A19" s="1" t="s">
        <v>740</v>
      </c>
      <c r="B19" s="1" t="s">
        <v>2812</v>
      </c>
      <c r="C19" s="1" t="s">
        <v>741</v>
      </c>
      <c r="D19" s="1">
        <v>6391</v>
      </c>
      <c r="E19" s="1" t="s">
        <v>217</v>
      </c>
      <c r="F19" s="10"/>
      <c r="G19" s="1"/>
      <c r="H19" s="1"/>
      <c r="I19" s="1"/>
    </row>
    <row r="20" spans="1:9">
      <c r="A20" s="1" t="s">
        <v>215</v>
      </c>
      <c r="B20" s="1" t="s">
        <v>2594</v>
      </c>
      <c r="C20" s="1" t="s">
        <v>216</v>
      </c>
      <c r="D20" s="1">
        <v>6391</v>
      </c>
      <c r="E20" s="1" t="s">
        <v>217</v>
      </c>
      <c r="F20" s="10"/>
      <c r="G20" s="1"/>
      <c r="H20" s="1"/>
      <c r="I20" s="1"/>
    </row>
    <row r="21" spans="1:9">
      <c r="A21" s="1" t="s">
        <v>678</v>
      </c>
      <c r="B21" s="1" t="s">
        <v>2785</v>
      </c>
      <c r="C21" s="1" t="s">
        <v>679</v>
      </c>
      <c r="D21" s="1">
        <v>6391</v>
      </c>
      <c r="E21" s="1" t="s">
        <v>217</v>
      </c>
      <c r="F21" s="10"/>
      <c r="G21" s="1"/>
      <c r="H21" s="1"/>
      <c r="I21" s="1"/>
    </row>
    <row r="22" spans="1:9">
      <c r="A22" s="1" t="s">
        <v>483</v>
      </c>
      <c r="B22" s="1" t="s">
        <v>2702</v>
      </c>
      <c r="C22" s="1" t="s">
        <v>484</v>
      </c>
      <c r="D22" s="1">
        <v>6391</v>
      </c>
      <c r="E22" s="1" t="s">
        <v>217</v>
      </c>
      <c r="F22" s="10"/>
      <c r="G22" s="1"/>
      <c r="H22" s="1"/>
      <c r="I22" s="1"/>
    </row>
    <row r="23" spans="1:9">
      <c r="A23" s="1" t="s">
        <v>1648</v>
      </c>
      <c r="B23" s="1" t="s">
        <v>3228</v>
      </c>
      <c r="C23" s="1" t="s">
        <v>1649</v>
      </c>
      <c r="D23" s="1">
        <v>142</v>
      </c>
      <c r="E23" s="1" t="s">
        <v>61</v>
      </c>
      <c r="F23" s="10"/>
      <c r="G23" s="1"/>
      <c r="H23" s="1"/>
      <c r="I23" s="1"/>
    </row>
    <row r="24" spans="1:9">
      <c r="A24" s="1" t="s">
        <v>1036</v>
      </c>
      <c r="B24" s="1" t="s">
        <v>2944</v>
      </c>
      <c r="C24" s="1" t="s">
        <v>1037</v>
      </c>
      <c r="D24" s="1">
        <v>142</v>
      </c>
      <c r="E24" s="1" t="s">
        <v>61</v>
      </c>
      <c r="F24" s="10"/>
      <c r="G24" s="1"/>
      <c r="H24" s="1"/>
      <c r="I24" s="1"/>
    </row>
    <row r="25" spans="1:9">
      <c r="A25" s="1" t="s">
        <v>59</v>
      </c>
      <c r="B25" s="1" t="s">
        <v>2540</v>
      </c>
      <c r="C25" s="1" t="s">
        <v>60</v>
      </c>
      <c r="D25" s="1">
        <v>142</v>
      </c>
      <c r="E25" s="1" t="s">
        <v>61</v>
      </c>
      <c r="F25" s="10"/>
      <c r="G25" s="1"/>
      <c r="H25" s="1"/>
      <c r="I25" s="1"/>
    </row>
    <row r="26" spans="1:9">
      <c r="A26" s="1" t="s">
        <v>672</v>
      </c>
      <c r="B26" s="1" t="s">
        <v>2782</v>
      </c>
      <c r="C26" s="1" t="s">
        <v>673</v>
      </c>
      <c r="D26" s="1">
        <v>142</v>
      </c>
      <c r="E26" s="1" t="s">
        <v>61</v>
      </c>
      <c r="F26" s="10"/>
      <c r="G26" s="1"/>
      <c r="H26" s="1"/>
      <c r="I26" s="1"/>
    </row>
    <row r="27" spans="1:9">
      <c r="A27" s="1" t="s">
        <v>951</v>
      </c>
      <c r="B27" s="1" t="s">
        <v>2905</v>
      </c>
      <c r="C27" s="1" t="s">
        <v>952</v>
      </c>
      <c r="D27" s="1">
        <v>712</v>
      </c>
      <c r="E27" s="1" t="s">
        <v>634</v>
      </c>
      <c r="F27" s="10"/>
      <c r="G27" s="1"/>
      <c r="H27" s="1"/>
      <c r="I27" s="1"/>
    </row>
    <row r="28" spans="1:9">
      <c r="A28" s="1" t="s">
        <v>1661</v>
      </c>
      <c r="B28" s="1" t="s">
        <v>3234</v>
      </c>
      <c r="C28" s="1" t="s">
        <v>1662</v>
      </c>
      <c r="D28" s="1">
        <v>712</v>
      </c>
      <c r="E28" s="1" t="s">
        <v>634</v>
      </c>
      <c r="F28" s="10"/>
      <c r="G28" s="1"/>
      <c r="H28" s="1"/>
      <c r="I28" s="1"/>
    </row>
    <row r="29" spans="1:9">
      <c r="A29" s="1" t="s">
        <v>632</v>
      </c>
      <c r="B29" s="1" t="s">
        <v>2765</v>
      </c>
      <c r="C29" s="1" t="s">
        <v>633</v>
      </c>
      <c r="D29" s="1">
        <v>712</v>
      </c>
      <c r="E29" s="1" t="s">
        <v>634</v>
      </c>
      <c r="F29" s="10"/>
      <c r="G29" s="1"/>
      <c r="H29" s="1"/>
      <c r="I29" s="1"/>
    </row>
    <row r="30" spans="1:9">
      <c r="A30" s="1" t="s">
        <v>778</v>
      </c>
      <c r="B30" s="1" t="s">
        <v>2828</v>
      </c>
      <c r="C30" s="1" t="s">
        <v>779</v>
      </c>
      <c r="D30" s="1">
        <v>712</v>
      </c>
      <c r="E30" s="1" t="s">
        <v>634</v>
      </c>
      <c r="F30" s="10"/>
      <c r="G30" s="1"/>
      <c r="H30" s="1"/>
      <c r="I30" s="1"/>
    </row>
    <row r="31" spans="1:9">
      <c r="A31" s="1" t="s">
        <v>1493</v>
      </c>
      <c r="B31" s="1" t="s">
        <v>3153</v>
      </c>
      <c r="C31" s="1" t="s">
        <v>1494</v>
      </c>
      <c r="D31" s="1">
        <v>7161</v>
      </c>
      <c r="E31" s="1" t="s">
        <v>714</v>
      </c>
      <c r="F31" s="10"/>
      <c r="G31" s="1"/>
      <c r="H31" s="1"/>
      <c r="I31" s="1"/>
    </row>
    <row r="32" spans="1:9">
      <c r="A32" s="1" t="s">
        <v>1392</v>
      </c>
      <c r="B32" s="1" t="s">
        <v>3107</v>
      </c>
      <c r="C32" s="1" t="s">
        <v>1393</v>
      </c>
      <c r="D32" s="1">
        <v>7161</v>
      </c>
      <c r="E32" s="1" t="s">
        <v>714</v>
      </c>
      <c r="F32" s="10"/>
      <c r="G32" s="1"/>
      <c r="H32" s="1"/>
      <c r="I32" s="1"/>
    </row>
    <row r="33" spans="1:9">
      <c r="A33" s="1" t="s">
        <v>712</v>
      </c>
      <c r="B33" s="1" t="s">
        <v>2800</v>
      </c>
      <c r="C33" s="1" t="s">
        <v>713</v>
      </c>
      <c r="D33" s="1">
        <v>7161</v>
      </c>
      <c r="E33" s="1" t="s">
        <v>714</v>
      </c>
      <c r="F33" s="10"/>
      <c r="G33" s="1"/>
      <c r="H33" s="1"/>
      <c r="I33" s="1"/>
    </row>
    <row r="34" spans="1:9">
      <c r="A34" s="1" t="s">
        <v>1087</v>
      </c>
      <c r="B34" s="1" t="s">
        <v>2969</v>
      </c>
      <c r="C34" s="1" t="s">
        <v>1088</v>
      </c>
      <c r="D34" s="1">
        <v>7161</v>
      </c>
      <c r="E34" s="1" t="s">
        <v>714</v>
      </c>
      <c r="F34" s="10"/>
      <c r="G34" s="1"/>
      <c r="H34" s="1"/>
      <c r="I34" s="1"/>
    </row>
    <row r="35" spans="1:9">
      <c r="A35" s="1" t="s">
        <v>1433</v>
      </c>
      <c r="B35" s="1" t="s">
        <v>3125</v>
      </c>
      <c r="C35" s="1" t="s">
        <v>1434</v>
      </c>
      <c r="D35" s="1">
        <v>10269</v>
      </c>
      <c r="E35" s="1" t="s">
        <v>53</v>
      </c>
      <c r="F35" s="10"/>
      <c r="G35" s="1"/>
      <c r="H35" s="1"/>
      <c r="I35" s="1"/>
    </row>
    <row r="36" spans="1:9">
      <c r="A36" s="1" t="s">
        <v>149</v>
      </c>
      <c r="B36" s="1" t="s">
        <v>2570</v>
      </c>
      <c r="C36" s="1" t="s">
        <v>150</v>
      </c>
      <c r="D36" s="1">
        <v>10269</v>
      </c>
      <c r="E36" s="1" t="s">
        <v>53</v>
      </c>
      <c r="F36" s="10"/>
      <c r="G36" s="1"/>
      <c r="H36" s="1"/>
      <c r="I36" s="1"/>
    </row>
    <row r="37" spans="1:9">
      <c r="A37" s="1" t="s">
        <v>638</v>
      </c>
      <c r="B37" s="1" t="s">
        <v>2767</v>
      </c>
      <c r="C37" s="1" t="s">
        <v>639</v>
      </c>
      <c r="D37" s="1">
        <v>10269</v>
      </c>
      <c r="E37" s="1" t="s">
        <v>53</v>
      </c>
      <c r="F37" s="10"/>
      <c r="G37" s="1"/>
      <c r="H37" s="1"/>
      <c r="I37" s="1"/>
    </row>
    <row r="38" spans="1:9">
      <c r="A38" s="1" t="s">
        <v>51</v>
      </c>
      <c r="B38" s="1" t="s">
        <v>2537</v>
      </c>
      <c r="C38" s="1" t="s">
        <v>52</v>
      </c>
      <c r="D38" s="1">
        <v>10269</v>
      </c>
      <c r="E38" s="1" t="s">
        <v>53</v>
      </c>
      <c r="F38" s="10"/>
      <c r="G38" s="1"/>
      <c r="H38" s="1"/>
      <c r="I38" s="1"/>
    </row>
    <row r="39" spans="1:9">
      <c r="A39" s="1" t="s">
        <v>346</v>
      </c>
      <c r="B39" s="1" t="s">
        <v>2646</v>
      </c>
      <c r="C39" s="1" t="s">
        <v>347</v>
      </c>
      <c r="D39" s="1">
        <v>5052</v>
      </c>
      <c r="E39" s="1" t="s">
        <v>348</v>
      </c>
      <c r="F39" s="10"/>
      <c r="G39" s="1"/>
      <c r="H39" s="1"/>
      <c r="I39" s="1"/>
    </row>
    <row r="40" spans="1:9">
      <c r="A40" s="1" t="s">
        <v>851</v>
      </c>
      <c r="B40" s="1" t="s">
        <v>2861</v>
      </c>
      <c r="C40" s="1" t="s">
        <v>852</v>
      </c>
      <c r="D40" s="1">
        <v>3725</v>
      </c>
      <c r="E40" s="1" t="s">
        <v>853</v>
      </c>
      <c r="F40" s="10"/>
      <c r="G40" s="1"/>
      <c r="H40" s="1"/>
      <c r="I40" s="1"/>
    </row>
    <row r="41" spans="1:9">
      <c r="A41" s="1" t="s">
        <v>554</v>
      </c>
      <c r="B41" s="1" t="s">
        <v>2733</v>
      </c>
      <c r="C41" s="1" t="s">
        <v>555</v>
      </c>
      <c r="D41" s="1">
        <v>3953</v>
      </c>
      <c r="E41" s="1" t="s">
        <v>41</v>
      </c>
      <c r="F41" s="10"/>
      <c r="G41" s="1"/>
      <c r="H41" s="1"/>
      <c r="I41" s="1"/>
    </row>
    <row r="42" spans="1:9">
      <c r="A42" s="1" t="s">
        <v>1857</v>
      </c>
      <c r="B42" s="1" t="s">
        <v>3329</v>
      </c>
      <c r="C42" s="1" t="s">
        <v>1858</v>
      </c>
      <c r="D42" s="1">
        <v>3953</v>
      </c>
      <c r="E42" s="1" t="s">
        <v>41</v>
      </c>
      <c r="F42" s="10"/>
      <c r="G42" s="1"/>
      <c r="H42" s="1"/>
      <c r="I42" s="1"/>
    </row>
    <row r="43" spans="1:9">
      <c r="A43" s="1" t="s">
        <v>54</v>
      </c>
      <c r="B43" s="1" t="s">
        <v>2538</v>
      </c>
      <c r="C43" s="1" t="s">
        <v>55</v>
      </c>
      <c r="D43" s="1">
        <v>3953</v>
      </c>
      <c r="E43" s="1" t="s">
        <v>41</v>
      </c>
      <c r="F43" s="10"/>
      <c r="G43" s="1"/>
      <c r="H43" s="1"/>
      <c r="I43" s="1"/>
    </row>
    <row r="44" spans="1:9">
      <c r="A44" s="1" t="s">
        <v>39</v>
      </c>
      <c r="B44" s="1" t="s">
        <v>2533</v>
      </c>
      <c r="C44" s="1" t="s">
        <v>40</v>
      </c>
      <c r="D44" s="1">
        <v>3953</v>
      </c>
      <c r="E44" s="1" t="s">
        <v>41</v>
      </c>
      <c r="F44" s="10"/>
      <c r="G44" s="1"/>
      <c r="H44" s="1"/>
      <c r="I44" s="1"/>
    </row>
    <row r="45" spans="1:9">
      <c r="A45" s="1" t="s">
        <v>534</v>
      </c>
      <c r="B45" s="1" t="s">
        <v>2724</v>
      </c>
      <c r="C45" s="1" t="s">
        <v>535</v>
      </c>
      <c r="D45" s="1">
        <v>2730</v>
      </c>
      <c r="E45" s="1" t="s">
        <v>536</v>
      </c>
      <c r="F45" s="10"/>
      <c r="G45" s="1"/>
      <c r="H45" s="1"/>
      <c r="I45" s="1"/>
    </row>
    <row r="46" spans="1:9">
      <c r="A46" s="1" t="s">
        <v>302</v>
      </c>
      <c r="B46" s="1" t="s">
        <v>2629</v>
      </c>
      <c r="C46" s="1" t="s">
        <v>303</v>
      </c>
      <c r="D46" s="1">
        <v>4791</v>
      </c>
      <c r="E46" s="1" t="s">
        <v>304</v>
      </c>
      <c r="F46" s="10"/>
      <c r="G46" s="1"/>
      <c r="H46" s="1"/>
      <c r="I46" s="1"/>
    </row>
    <row r="47" spans="1:9">
      <c r="A47" s="1" t="s">
        <v>793</v>
      </c>
      <c r="B47" s="1" t="s">
        <v>2835</v>
      </c>
      <c r="C47" s="1" t="s">
        <v>794</v>
      </c>
      <c r="D47" s="1">
        <v>4601</v>
      </c>
      <c r="E47" s="1" t="s">
        <v>795</v>
      </c>
      <c r="F47" s="10"/>
      <c r="G47" s="1"/>
      <c r="H47" s="1"/>
      <c r="I47" s="1"/>
    </row>
    <row r="48" spans="1:9">
      <c r="A48" s="1" t="s">
        <v>1718</v>
      </c>
      <c r="B48" s="1" t="s">
        <v>3262</v>
      </c>
      <c r="C48" s="1" t="s">
        <v>1719</v>
      </c>
      <c r="D48" s="1">
        <v>648</v>
      </c>
      <c r="E48" s="1" t="s">
        <v>1720</v>
      </c>
      <c r="F48" s="10"/>
      <c r="G48" s="1"/>
      <c r="H48" s="1"/>
      <c r="I48" s="1"/>
    </row>
    <row r="49" spans="1:9">
      <c r="A49" s="1" t="s">
        <v>1960</v>
      </c>
      <c r="B49" s="1" t="s">
        <v>3377</v>
      </c>
      <c r="C49" s="1" t="s">
        <v>1961</v>
      </c>
      <c r="D49" s="1">
        <v>5979</v>
      </c>
      <c r="E49" s="1" t="s">
        <v>1880</v>
      </c>
      <c r="F49" s="10"/>
      <c r="G49" s="1"/>
      <c r="H49" s="1"/>
      <c r="I49" s="1"/>
    </row>
    <row r="50" spans="1:9">
      <c r="A50" s="1" t="s">
        <v>1878</v>
      </c>
      <c r="B50" s="1" t="s">
        <v>3339</v>
      </c>
      <c r="C50" s="1" t="s">
        <v>1879</v>
      </c>
      <c r="D50" s="1">
        <v>5979</v>
      </c>
      <c r="E50" s="1" t="s">
        <v>1880</v>
      </c>
      <c r="F50" s="10"/>
      <c r="G50" s="1"/>
      <c r="H50" s="1"/>
      <c r="I50" s="1"/>
    </row>
    <row r="51" spans="1:9">
      <c r="A51" s="1" t="s">
        <v>282</v>
      </c>
      <c r="B51" s="1" t="s">
        <v>2621</v>
      </c>
      <c r="C51" s="1" t="s">
        <v>283</v>
      </c>
      <c r="D51" s="1">
        <v>5599</v>
      </c>
      <c r="E51" s="1" t="s">
        <v>284</v>
      </c>
      <c r="F51" s="10"/>
      <c r="G51" s="1"/>
      <c r="H51" s="1"/>
      <c r="I51" s="1"/>
    </row>
    <row r="52" spans="1:9">
      <c r="A52" s="1" t="s">
        <v>1151</v>
      </c>
      <c r="B52" s="1" t="s">
        <v>2997</v>
      </c>
      <c r="C52" s="1" t="s">
        <v>1152</v>
      </c>
      <c r="D52" s="1">
        <v>5599</v>
      </c>
      <c r="E52" s="1" t="s">
        <v>284</v>
      </c>
      <c r="F52" s="10"/>
      <c r="G52" s="1"/>
      <c r="H52" s="1"/>
      <c r="I52" s="1"/>
    </row>
    <row r="53" spans="1:9">
      <c r="A53" s="1" t="s">
        <v>1495</v>
      </c>
      <c r="B53" s="1" t="s">
        <v>3154</v>
      </c>
      <c r="C53" s="1" t="s">
        <v>1496</v>
      </c>
      <c r="D53" s="1">
        <v>2074</v>
      </c>
      <c r="E53" s="1" t="s">
        <v>248</v>
      </c>
      <c r="F53" s="10"/>
      <c r="G53" s="1"/>
      <c r="H53" s="1"/>
      <c r="I53" s="1"/>
    </row>
    <row r="54" spans="1:9">
      <c r="A54" s="1" t="s">
        <v>433</v>
      </c>
      <c r="B54" s="1" t="s">
        <v>2681</v>
      </c>
      <c r="C54" s="1" t="s">
        <v>434</v>
      </c>
      <c r="D54" s="1">
        <v>2074</v>
      </c>
      <c r="E54" s="1" t="s">
        <v>248</v>
      </c>
      <c r="F54" s="10"/>
      <c r="G54" s="1"/>
      <c r="H54" s="1"/>
      <c r="I54" s="1"/>
    </row>
    <row r="55" spans="1:9">
      <c r="A55" s="1" t="s">
        <v>1120</v>
      </c>
      <c r="B55" s="1" t="s">
        <v>2983</v>
      </c>
      <c r="C55" s="1" t="s">
        <v>1121</v>
      </c>
      <c r="D55" s="1">
        <v>2074</v>
      </c>
      <c r="E55" s="1" t="s">
        <v>248</v>
      </c>
      <c r="F55" s="10"/>
      <c r="G55" s="1"/>
      <c r="H55" s="1"/>
      <c r="I55" s="1"/>
    </row>
    <row r="56" spans="1:9">
      <c r="A56" s="1" t="s">
        <v>246</v>
      </c>
      <c r="B56" s="1" t="s">
        <v>2606</v>
      </c>
      <c r="C56" s="1" t="s">
        <v>247</v>
      </c>
      <c r="D56" s="1">
        <v>2074</v>
      </c>
      <c r="E56" s="1" t="s">
        <v>248</v>
      </c>
      <c r="F56" s="10"/>
      <c r="G56" s="1"/>
      <c r="H56" s="1"/>
      <c r="I56" s="1"/>
    </row>
    <row r="57" spans="1:9">
      <c r="A57" s="1" t="s">
        <v>504</v>
      </c>
      <c r="B57" s="1" t="s">
        <v>2711</v>
      </c>
      <c r="C57" s="1" t="s">
        <v>505</v>
      </c>
      <c r="D57" s="1">
        <v>2074</v>
      </c>
      <c r="E57" s="1" t="s">
        <v>248</v>
      </c>
      <c r="F57" s="10"/>
      <c r="G57" s="1"/>
      <c r="H57" s="1"/>
      <c r="I57" s="1"/>
    </row>
    <row r="58" spans="1:9">
      <c r="A58" s="1" t="s">
        <v>669</v>
      </c>
      <c r="B58" s="1" t="s">
        <v>2781</v>
      </c>
      <c r="C58" s="1" t="s">
        <v>670</v>
      </c>
      <c r="D58" s="1">
        <v>983</v>
      </c>
      <c r="E58" s="1" t="s">
        <v>671</v>
      </c>
      <c r="F58" s="10"/>
      <c r="G58" s="1"/>
      <c r="H58" s="1"/>
      <c r="I58" s="1"/>
    </row>
    <row r="59" spans="1:9">
      <c r="A59" s="1" t="s">
        <v>807</v>
      </c>
      <c r="B59" s="1" t="s">
        <v>2841</v>
      </c>
      <c r="C59" s="1" t="s">
        <v>808</v>
      </c>
      <c r="D59" s="1">
        <v>6623</v>
      </c>
      <c r="E59" s="1" t="s">
        <v>809</v>
      </c>
      <c r="F59" s="10"/>
      <c r="G59" s="1"/>
      <c r="H59" s="1"/>
      <c r="I59" s="1"/>
    </row>
    <row r="60" spans="1:9">
      <c r="A60" s="1" t="s">
        <v>1874</v>
      </c>
      <c r="B60" s="1" t="s">
        <v>3337</v>
      </c>
      <c r="C60" s="1" t="s">
        <v>1875</v>
      </c>
      <c r="D60" s="1">
        <v>5728</v>
      </c>
      <c r="E60" s="1" t="s">
        <v>432</v>
      </c>
      <c r="F60" s="10"/>
      <c r="G60" s="1"/>
      <c r="H60" s="1"/>
      <c r="I60" s="1"/>
    </row>
    <row r="61" spans="1:9">
      <c r="A61" s="1" t="s">
        <v>1514</v>
      </c>
      <c r="B61" s="1" t="s">
        <v>3163</v>
      </c>
      <c r="C61" s="1" t="s">
        <v>1515</v>
      </c>
      <c r="D61" s="1">
        <v>5728</v>
      </c>
      <c r="E61" s="1" t="s">
        <v>432</v>
      </c>
      <c r="F61" s="10"/>
      <c r="G61" s="1"/>
      <c r="H61" s="1"/>
      <c r="I61" s="1"/>
    </row>
    <row r="62" spans="1:9">
      <c r="A62" s="1" t="s">
        <v>430</v>
      </c>
      <c r="B62" s="1" t="s">
        <v>2680</v>
      </c>
      <c r="C62" s="1" t="s">
        <v>431</v>
      </c>
      <c r="D62" s="1">
        <v>5728</v>
      </c>
      <c r="E62" s="1" t="s">
        <v>432</v>
      </c>
      <c r="F62" s="10"/>
      <c r="G62" s="1"/>
      <c r="H62" s="1"/>
      <c r="I62" s="1"/>
    </row>
    <row r="63" spans="1:9">
      <c r="A63" s="1" t="s">
        <v>1209</v>
      </c>
      <c r="B63" s="1" t="s">
        <v>3022</v>
      </c>
      <c r="C63" s="1" t="s">
        <v>1210</v>
      </c>
      <c r="D63" s="1">
        <v>355</v>
      </c>
      <c r="E63" s="1" t="s">
        <v>341</v>
      </c>
      <c r="F63" s="10"/>
      <c r="G63" s="1"/>
      <c r="H63" s="1"/>
      <c r="I63" s="1"/>
    </row>
    <row r="64" spans="1:9">
      <c r="A64" s="1" t="s">
        <v>1311</v>
      </c>
      <c r="B64" s="1" t="s">
        <v>3070</v>
      </c>
      <c r="C64" s="1" t="s">
        <v>1312</v>
      </c>
      <c r="D64" s="1">
        <v>355</v>
      </c>
      <c r="E64" s="1" t="s">
        <v>341</v>
      </c>
      <c r="F64" s="10"/>
      <c r="G64" s="1"/>
      <c r="H64" s="1"/>
      <c r="I64" s="1"/>
    </row>
    <row r="65" spans="1:9">
      <c r="A65" s="1" t="s">
        <v>459</v>
      </c>
      <c r="B65" s="1" t="s">
        <v>2692</v>
      </c>
      <c r="C65" s="1" t="s">
        <v>460</v>
      </c>
      <c r="D65" s="1">
        <v>355</v>
      </c>
      <c r="E65" s="1" t="s">
        <v>341</v>
      </c>
      <c r="F65" s="10"/>
      <c r="G65" s="1"/>
      <c r="H65" s="1"/>
      <c r="I65" s="1"/>
    </row>
    <row r="66" spans="1:9">
      <c r="A66" s="1" t="s">
        <v>1221</v>
      </c>
      <c r="B66" s="1" t="s">
        <v>3027</v>
      </c>
      <c r="C66" s="1" t="s">
        <v>1222</v>
      </c>
      <c r="D66" s="1">
        <v>355</v>
      </c>
      <c r="E66" s="1" t="s">
        <v>341</v>
      </c>
      <c r="F66" s="10"/>
      <c r="G66" s="1"/>
      <c r="H66" s="1"/>
      <c r="I66" s="1"/>
    </row>
    <row r="67" spans="1:9">
      <c r="A67" s="1" t="s">
        <v>485</v>
      </c>
      <c r="B67" s="1" t="s">
        <v>2703</v>
      </c>
      <c r="C67" s="1" t="s">
        <v>486</v>
      </c>
      <c r="D67" s="1">
        <v>355</v>
      </c>
      <c r="E67" s="1" t="s">
        <v>341</v>
      </c>
      <c r="F67" s="10"/>
      <c r="G67" s="1"/>
      <c r="H67" s="1"/>
      <c r="I67" s="1"/>
    </row>
    <row r="68" spans="1:9">
      <c r="A68" s="1" t="s">
        <v>576</v>
      </c>
      <c r="B68" s="1" t="s">
        <v>2742</v>
      </c>
      <c r="C68" s="1" t="s">
        <v>577</v>
      </c>
      <c r="D68" s="1">
        <v>355</v>
      </c>
      <c r="E68" s="1" t="s">
        <v>341</v>
      </c>
      <c r="F68" s="10"/>
      <c r="G68" s="1"/>
      <c r="H68" s="1"/>
      <c r="I68" s="1"/>
    </row>
    <row r="69" spans="1:9">
      <c r="A69" s="1" t="s">
        <v>1893</v>
      </c>
      <c r="B69" s="1" t="s">
        <v>3346</v>
      </c>
      <c r="C69" s="1" t="s">
        <v>1894</v>
      </c>
      <c r="D69" s="1">
        <v>355</v>
      </c>
      <c r="E69" s="1" t="s">
        <v>341</v>
      </c>
      <c r="F69" s="10"/>
      <c r="G69" s="1"/>
      <c r="H69" s="1"/>
      <c r="I69" s="1"/>
    </row>
    <row r="70" spans="1:9">
      <c r="A70" s="1" t="s">
        <v>339</v>
      </c>
      <c r="B70" s="1" t="s">
        <v>2643</v>
      </c>
      <c r="C70" s="1" t="s">
        <v>340</v>
      </c>
      <c r="D70" s="1">
        <v>355</v>
      </c>
      <c r="E70" s="1" t="s">
        <v>341</v>
      </c>
      <c r="F70" s="10"/>
      <c r="G70" s="1"/>
      <c r="H70" s="1"/>
      <c r="I70" s="1"/>
    </row>
    <row r="71" spans="1:9">
      <c r="A71" s="1" t="s">
        <v>747</v>
      </c>
      <c r="B71" s="1" t="s">
        <v>2815</v>
      </c>
      <c r="C71" s="1" t="s">
        <v>748</v>
      </c>
      <c r="D71" s="1">
        <v>355</v>
      </c>
      <c r="E71" s="1" t="s">
        <v>341</v>
      </c>
      <c r="F71" s="10"/>
      <c r="G71" s="1"/>
      <c r="H71" s="1"/>
      <c r="I71" s="1"/>
    </row>
    <row r="72" spans="1:9">
      <c r="A72" s="1" t="s">
        <v>1260</v>
      </c>
      <c r="B72" s="1" t="s">
        <v>3046</v>
      </c>
      <c r="C72" s="1" t="s">
        <v>1261</v>
      </c>
      <c r="D72" s="1">
        <v>3070</v>
      </c>
      <c r="E72" s="1" t="s">
        <v>1262</v>
      </c>
      <c r="F72" s="10"/>
      <c r="G72" s="1"/>
      <c r="H72" s="1"/>
      <c r="I72" s="1"/>
    </row>
    <row r="73" spans="1:9">
      <c r="A73" s="1" t="s">
        <v>326</v>
      </c>
      <c r="B73" s="1" t="s">
        <v>2638</v>
      </c>
      <c r="C73" s="1" t="s">
        <v>327</v>
      </c>
      <c r="D73" s="1">
        <v>472</v>
      </c>
      <c r="E73" s="1" t="s">
        <v>328</v>
      </c>
      <c r="F73" s="10"/>
      <c r="G73" s="1"/>
      <c r="H73" s="1"/>
      <c r="I73" s="1"/>
    </row>
    <row r="74" spans="1:9">
      <c r="A74" s="1" t="s">
        <v>691</v>
      </c>
      <c r="B74" s="1" t="s">
        <v>2791</v>
      </c>
      <c r="C74" s="1" t="s">
        <v>692</v>
      </c>
      <c r="D74" s="1">
        <v>472</v>
      </c>
      <c r="E74" s="1" t="s">
        <v>328</v>
      </c>
      <c r="F74" s="10"/>
      <c r="G74" s="1"/>
      <c r="H74" s="1"/>
      <c r="I74" s="1"/>
    </row>
    <row r="75" spans="1:9">
      <c r="A75" s="1" t="s">
        <v>1859</v>
      </c>
      <c r="B75" s="1" t="s">
        <v>3330</v>
      </c>
      <c r="C75" s="1" t="s">
        <v>1860</v>
      </c>
      <c r="D75" s="1">
        <v>472</v>
      </c>
      <c r="E75" s="1" t="s">
        <v>328</v>
      </c>
      <c r="F75" s="10"/>
      <c r="G75" s="1"/>
      <c r="H75" s="1"/>
      <c r="I75" s="1"/>
    </row>
    <row r="76" spans="1:9">
      <c r="A76" s="1" t="s">
        <v>1573</v>
      </c>
      <c r="B76" s="1" t="s">
        <v>3191</v>
      </c>
      <c r="C76" s="1" t="s">
        <v>1574</v>
      </c>
      <c r="D76" s="1">
        <v>345</v>
      </c>
      <c r="E76" s="1" t="s">
        <v>448</v>
      </c>
      <c r="F76" s="10"/>
      <c r="G76" s="1"/>
      <c r="H76" s="1"/>
      <c r="I76" s="1"/>
    </row>
    <row r="77" spans="1:9">
      <c r="A77" s="1" t="s">
        <v>1640</v>
      </c>
      <c r="B77" s="1" t="s">
        <v>3224</v>
      </c>
      <c r="C77" s="1" t="s">
        <v>1641</v>
      </c>
      <c r="D77" s="1">
        <v>345</v>
      </c>
      <c r="E77" s="1" t="s">
        <v>448</v>
      </c>
      <c r="F77" s="10"/>
      <c r="G77" s="1"/>
      <c r="H77" s="1"/>
      <c r="I77" s="1"/>
    </row>
    <row r="78" spans="1:9">
      <c r="A78" s="1" t="s">
        <v>446</v>
      </c>
      <c r="B78" s="1" t="s">
        <v>2687</v>
      </c>
      <c r="C78" s="1" t="s">
        <v>447</v>
      </c>
      <c r="D78" s="1">
        <v>345</v>
      </c>
      <c r="E78" s="1" t="s">
        <v>448</v>
      </c>
      <c r="F78" s="10"/>
      <c r="G78" s="1"/>
      <c r="H78" s="1"/>
      <c r="I78" s="1"/>
    </row>
    <row r="79" spans="1:9">
      <c r="A79" s="1" t="s">
        <v>1525</v>
      </c>
      <c r="B79" s="1" t="s">
        <v>3168</v>
      </c>
      <c r="C79" s="1" t="s">
        <v>1526</v>
      </c>
      <c r="D79" s="1">
        <v>345</v>
      </c>
      <c r="E79" s="1" t="s">
        <v>448</v>
      </c>
      <c r="F79" s="10"/>
      <c r="G79" s="1"/>
      <c r="H79" s="1"/>
      <c r="I79" s="1"/>
    </row>
    <row r="80" spans="1:9">
      <c r="A80" s="1" t="s">
        <v>1083</v>
      </c>
      <c r="B80" s="1" t="s">
        <v>2967</v>
      </c>
      <c r="C80" s="1" t="s">
        <v>1084</v>
      </c>
      <c r="D80" s="1">
        <v>3312</v>
      </c>
      <c r="E80" s="1" t="s">
        <v>384</v>
      </c>
      <c r="F80" s="10"/>
      <c r="G80" s="1"/>
      <c r="H80" s="1"/>
      <c r="I80" s="1"/>
    </row>
    <row r="81" spans="1:9">
      <c r="A81" s="1" t="s">
        <v>965</v>
      </c>
      <c r="B81" s="1" t="s">
        <v>2911</v>
      </c>
      <c r="C81" s="1" t="s">
        <v>966</v>
      </c>
      <c r="D81" s="1">
        <v>3312</v>
      </c>
      <c r="E81" s="1" t="s">
        <v>384</v>
      </c>
      <c r="F81" s="10"/>
      <c r="G81" s="1"/>
      <c r="H81" s="1"/>
      <c r="I81" s="1"/>
    </row>
    <row r="82" spans="1:9">
      <c r="A82" s="1" t="s">
        <v>464</v>
      </c>
      <c r="B82" s="1" t="s">
        <v>2694</v>
      </c>
      <c r="C82" s="1" t="s">
        <v>465</v>
      </c>
      <c r="D82" s="1">
        <v>3312</v>
      </c>
      <c r="E82" s="1" t="s">
        <v>384</v>
      </c>
      <c r="F82" s="10"/>
      <c r="G82" s="1"/>
      <c r="H82" s="1"/>
      <c r="I82" s="1"/>
    </row>
    <row r="83" spans="1:9">
      <c r="A83" s="1" t="s">
        <v>382</v>
      </c>
      <c r="B83" s="1" t="s">
        <v>2662</v>
      </c>
      <c r="C83" s="1" t="s">
        <v>383</v>
      </c>
      <c r="D83" s="1">
        <v>3312</v>
      </c>
      <c r="E83" s="1" t="s">
        <v>384</v>
      </c>
      <c r="F83" s="10"/>
      <c r="G83" s="1"/>
      <c r="H83" s="1"/>
      <c r="I83" s="1"/>
    </row>
    <row r="84" spans="1:9">
      <c r="A84" s="1" t="s">
        <v>653</v>
      </c>
      <c r="B84" s="1" t="s">
        <v>2774</v>
      </c>
      <c r="C84" s="1" t="s">
        <v>654</v>
      </c>
      <c r="D84" s="1">
        <v>406</v>
      </c>
      <c r="E84" s="1" t="s">
        <v>275</v>
      </c>
      <c r="F84" s="10"/>
      <c r="G84" s="1"/>
      <c r="H84" s="1"/>
      <c r="I84" s="1"/>
    </row>
    <row r="85" spans="1:9">
      <c r="A85" s="1" t="s">
        <v>273</v>
      </c>
      <c r="B85" s="1" t="s">
        <v>2618</v>
      </c>
      <c r="C85" s="1" t="s">
        <v>274</v>
      </c>
      <c r="D85" s="1">
        <v>406</v>
      </c>
      <c r="E85" s="1" t="s">
        <v>275</v>
      </c>
      <c r="F85" s="10"/>
      <c r="G85" s="1"/>
      <c r="H85" s="1"/>
      <c r="I85" s="1"/>
    </row>
    <row r="86" spans="1:9">
      <c r="A86" s="1" t="s">
        <v>1915</v>
      </c>
      <c r="B86" s="1" t="s">
        <v>3356</v>
      </c>
      <c r="C86" s="1" t="s">
        <v>1916</v>
      </c>
      <c r="D86" s="1">
        <v>406</v>
      </c>
      <c r="E86" s="1" t="s">
        <v>275</v>
      </c>
      <c r="F86" s="10"/>
      <c r="G86" s="1"/>
      <c r="H86" s="1"/>
      <c r="I86" s="1"/>
    </row>
    <row r="87" spans="1:9">
      <c r="A87" s="1" t="s">
        <v>1953</v>
      </c>
      <c r="B87" s="1" t="s">
        <v>3374</v>
      </c>
      <c r="C87" s="1" t="s">
        <v>1954</v>
      </c>
      <c r="D87" s="1">
        <v>23410</v>
      </c>
      <c r="E87" s="1" t="s">
        <v>85</v>
      </c>
      <c r="F87" s="10"/>
      <c r="G87" s="1"/>
      <c r="H87" s="1"/>
      <c r="I87" s="1"/>
    </row>
    <row r="88" spans="1:9">
      <c r="A88" s="1" t="s">
        <v>130</v>
      </c>
      <c r="B88" s="1" t="s">
        <v>2563</v>
      </c>
      <c r="C88" s="1" t="s">
        <v>131</v>
      </c>
      <c r="D88" s="1">
        <v>3481</v>
      </c>
      <c r="E88" s="1" t="s">
        <v>132</v>
      </c>
      <c r="F88" s="10"/>
      <c r="G88" s="1"/>
      <c r="H88" s="1"/>
      <c r="I88" s="1"/>
    </row>
    <row r="89" spans="1:9">
      <c r="A89" s="1" t="s">
        <v>130</v>
      </c>
      <c r="B89" s="1" t="s">
        <v>2563</v>
      </c>
      <c r="C89" s="1" t="s">
        <v>131</v>
      </c>
      <c r="D89" s="1">
        <v>3630</v>
      </c>
      <c r="E89" s="1" t="s">
        <v>133</v>
      </c>
      <c r="F89" s="10"/>
      <c r="G89" s="1"/>
      <c r="H89" s="1"/>
      <c r="I89" s="1"/>
    </row>
    <row r="90" spans="1:9">
      <c r="A90" s="1" t="s">
        <v>83</v>
      </c>
      <c r="B90" s="1" t="s">
        <v>2548</v>
      </c>
      <c r="C90" s="1" t="s">
        <v>84</v>
      </c>
      <c r="D90" s="1">
        <v>23410</v>
      </c>
      <c r="E90" s="1" t="s">
        <v>85</v>
      </c>
      <c r="F90" s="10"/>
      <c r="G90" s="1"/>
      <c r="H90" s="1"/>
      <c r="I90" s="1"/>
    </row>
    <row r="91" spans="1:9">
      <c r="A91" s="1" t="s">
        <v>930</v>
      </c>
      <c r="B91" s="1" t="s">
        <v>2896</v>
      </c>
      <c r="C91" s="1" t="s">
        <v>931</v>
      </c>
      <c r="D91" s="1">
        <v>23410</v>
      </c>
      <c r="E91" s="1" t="s">
        <v>85</v>
      </c>
      <c r="F91" s="10"/>
      <c r="G91" s="1"/>
      <c r="H91" s="1"/>
      <c r="I91" s="1"/>
    </row>
    <row r="92" spans="1:9">
      <c r="A92" s="1" t="s">
        <v>1211</v>
      </c>
      <c r="B92" s="1" t="s">
        <v>3023</v>
      </c>
      <c r="C92" s="1" t="s">
        <v>1212</v>
      </c>
      <c r="D92" s="1">
        <v>23410</v>
      </c>
      <c r="E92" s="1" t="s">
        <v>85</v>
      </c>
      <c r="F92" s="10"/>
      <c r="G92" s="1"/>
      <c r="H92" s="1"/>
      <c r="I92" s="1"/>
    </row>
    <row r="93" spans="1:9">
      <c r="A93" s="1" t="s">
        <v>979</v>
      </c>
      <c r="B93" s="1" t="s">
        <v>2918</v>
      </c>
      <c r="C93" s="1" t="s">
        <v>980</v>
      </c>
      <c r="D93" s="1">
        <v>847</v>
      </c>
      <c r="E93" s="1" t="s">
        <v>981</v>
      </c>
      <c r="F93" s="10"/>
      <c r="G93" s="1"/>
      <c r="H93" s="1"/>
      <c r="I93" s="1"/>
    </row>
    <row r="94" spans="1:9">
      <c r="A94" s="1" t="s">
        <v>1335</v>
      </c>
      <c r="B94" s="1" t="s">
        <v>3081</v>
      </c>
      <c r="C94" s="1" t="s">
        <v>1336</v>
      </c>
      <c r="D94" s="1">
        <v>2237</v>
      </c>
      <c r="E94" s="1" t="s">
        <v>1337</v>
      </c>
      <c r="F94" s="10"/>
      <c r="G94" s="1"/>
      <c r="H94" s="1"/>
      <c r="I94" s="1"/>
    </row>
    <row r="95" spans="1:9">
      <c r="A95" s="1" t="s">
        <v>1510</v>
      </c>
      <c r="B95" s="1" t="s">
        <v>3161</v>
      </c>
      <c r="C95" s="1" t="s">
        <v>1511</v>
      </c>
      <c r="D95" s="1">
        <v>2237</v>
      </c>
      <c r="E95" s="1" t="s">
        <v>1337</v>
      </c>
      <c r="F95" s="10"/>
      <c r="G95" s="1"/>
      <c r="H95" s="1"/>
      <c r="I95" s="1"/>
    </row>
    <row r="96" spans="1:9">
      <c r="A96" s="1" t="s">
        <v>1522</v>
      </c>
      <c r="B96" s="1" t="s">
        <v>3167</v>
      </c>
      <c r="C96" s="1" t="s">
        <v>1523</v>
      </c>
      <c r="D96" s="1">
        <v>26580</v>
      </c>
      <c r="E96" s="1" t="s">
        <v>1524</v>
      </c>
      <c r="F96" s="10"/>
      <c r="G96" s="1"/>
      <c r="H96" s="1"/>
      <c r="I96" s="1"/>
    </row>
    <row r="97" spans="1:9">
      <c r="A97" s="1" t="s">
        <v>1689</v>
      </c>
      <c r="B97" s="1" t="s">
        <v>3248</v>
      </c>
      <c r="C97" s="1" t="s">
        <v>1690</v>
      </c>
      <c r="D97" s="1">
        <v>5970</v>
      </c>
      <c r="E97" s="1" t="s">
        <v>1691</v>
      </c>
      <c r="F97" s="10"/>
      <c r="G97" s="1"/>
      <c r="H97" s="1"/>
      <c r="I97" s="1"/>
    </row>
    <row r="98" spans="1:9">
      <c r="A98" s="1" t="s">
        <v>1829</v>
      </c>
      <c r="B98" s="1" t="s">
        <v>3315</v>
      </c>
      <c r="C98" s="1" t="s">
        <v>1830</v>
      </c>
      <c r="D98" s="1">
        <v>5970</v>
      </c>
      <c r="E98" s="1" t="s">
        <v>1691</v>
      </c>
      <c r="F98" s="10"/>
      <c r="G98" s="1"/>
      <c r="H98" s="1"/>
      <c r="I98" s="1"/>
    </row>
    <row r="99" spans="1:9">
      <c r="A99" s="1" t="s">
        <v>1725</v>
      </c>
      <c r="B99" s="1" t="s">
        <v>3265</v>
      </c>
      <c r="C99" s="1" t="s">
        <v>1726</v>
      </c>
      <c r="D99" s="1">
        <v>2950</v>
      </c>
      <c r="E99" s="1" t="s">
        <v>389</v>
      </c>
      <c r="F99" s="10"/>
      <c r="G99" s="1"/>
      <c r="H99" s="1"/>
      <c r="I99" s="1"/>
    </row>
    <row r="100" spans="1:9">
      <c r="A100" s="1" t="s">
        <v>646</v>
      </c>
      <c r="B100" s="1" t="s">
        <v>2771</v>
      </c>
      <c r="C100" s="1" t="s">
        <v>647</v>
      </c>
      <c r="D100" s="1">
        <v>2950</v>
      </c>
      <c r="E100" s="1" t="s">
        <v>389</v>
      </c>
      <c r="F100" s="10"/>
      <c r="G100" s="1"/>
      <c r="H100" s="1"/>
      <c r="I100" s="1"/>
    </row>
    <row r="101" spans="1:9">
      <c r="A101" s="1" t="s">
        <v>387</v>
      </c>
      <c r="B101" s="1" t="s">
        <v>2664</v>
      </c>
      <c r="C101" s="1" t="s">
        <v>388</v>
      </c>
      <c r="D101" s="1">
        <v>2950</v>
      </c>
      <c r="E101" s="1" t="s">
        <v>389</v>
      </c>
      <c r="F101" s="10"/>
      <c r="G101" s="1"/>
      <c r="H101" s="1"/>
      <c r="I101" s="1"/>
    </row>
    <row r="102" spans="1:9">
      <c r="A102" s="1" t="s">
        <v>971</v>
      </c>
      <c r="B102" s="1" t="s">
        <v>2914</v>
      </c>
      <c r="C102" s="1" t="s">
        <v>972</v>
      </c>
      <c r="D102" s="1">
        <v>2950</v>
      </c>
      <c r="E102" s="1" t="s">
        <v>389</v>
      </c>
      <c r="F102" s="10"/>
      <c r="G102" s="1"/>
      <c r="H102" s="1"/>
      <c r="I102" s="1"/>
    </row>
    <row r="103" spans="1:9">
      <c r="A103" s="1" t="s">
        <v>892</v>
      </c>
      <c r="B103" s="1" t="s">
        <v>2879</v>
      </c>
      <c r="C103" s="1" t="s">
        <v>893</v>
      </c>
      <c r="D103" s="1">
        <v>7351</v>
      </c>
      <c r="E103" s="1" t="s">
        <v>107</v>
      </c>
      <c r="F103" s="10"/>
      <c r="G103" s="1"/>
      <c r="H103" s="1"/>
      <c r="I103" s="1"/>
    </row>
    <row r="104" spans="1:9">
      <c r="A104" s="1" t="s">
        <v>892</v>
      </c>
      <c r="B104" s="1" t="s">
        <v>2879</v>
      </c>
      <c r="C104" s="1" t="s">
        <v>893</v>
      </c>
      <c r="D104" s="1">
        <v>7352</v>
      </c>
      <c r="E104" s="1" t="s">
        <v>108</v>
      </c>
      <c r="F104" s="10"/>
      <c r="G104" s="1"/>
      <c r="H104" s="1"/>
      <c r="I104" s="1"/>
    </row>
    <row r="105" spans="1:9">
      <c r="A105" s="1" t="s">
        <v>1356</v>
      </c>
      <c r="B105" s="1" t="s">
        <v>3090</v>
      </c>
      <c r="C105" s="1" t="s">
        <v>1357</v>
      </c>
      <c r="D105" s="1">
        <v>7351</v>
      </c>
      <c r="E105" s="1" t="s">
        <v>107</v>
      </c>
      <c r="F105" s="10"/>
      <c r="G105" s="1"/>
      <c r="H105" s="1"/>
      <c r="I105" s="1"/>
    </row>
    <row r="106" spans="1:9">
      <c r="A106" s="1" t="s">
        <v>1356</v>
      </c>
      <c r="B106" s="1" t="s">
        <v>3090</v>
      </c>
      <c r="C106" s="1" t="s">
        <v>1357</v>
      </c>
      <c r="D106" s="1">
        <v>7352</v>
      </c>
      <c r="E106" s="1" t="s">
        <v>108</v>
      </c>
      <c r="F106" s="10"/>
      <c r="G106" s="1"/>
      <c r="H106" s="1"/>
      <c r="I106" s="1"/>
    </row>
    <row r="107" spans="1:9">
      <c r="A107" s="1" t="s">
        <v>105</v>
      </c>
      <c r="B107" s="1" t="s">
        <v>2555</v>
      </c>
      <c r="C107" s="1" t="s">
        <v>106</v>
      </c>
      <c r="D107" s="1">
        <v>7351</v>
      </c>
      <c r="E107" s="1" t="s">
        <v>107</v>
      </c>
      <c r="F107" s="10"/>
      <c r="G107" s="1"/>
      <c r="H107" s="1"/>
      <c r="I107" s="1"/>
    </row>
    <row r="108" spans="1:9">
      <c r="A108" s="1" t="s">
        <v>105</v>
      </c>
      <c r="B108" s="1" t="s">
        <v>2555</v>
      </c>
      <c r="C108" s="1" t="s">
        <v>106</v>
      </c>
      <c r="D108" s="1">
        <v>7352</v>
      </c>
      <c r="E108" s="1" t="s">
        <v>108</v>
      </c>
      <c r="F108" s="10"/>
      <c r="G108" s="1"/>
      <c r="H108" s="1"/>
      <c r="I108" s="1"/>
    </row>
    <row r="109" spans="1:9">
      <c r="A109" s="1" t="s">
        <v>826</v>
      </c>
      <c r="B109" s="1" t="s">
        <v>2849</v>
      </c>
      <c r="C109" s="1" t="s">
        <v>827</v>
      </c>
      <c r="D109" s="1">
        <v>7352</v>
      </c>
      <c r="E109" s="1" t="s">
        <v>108</v>
      </c>
      <c r="F109" s="10"/>
      <c r="G109" s="1"/>
      <c r="H109" s="1"/>
      <c r="I109" s="1"/>
    </row>
    <row r="110" spans="1:9">
      <c r="A110" s="1" t="s">
        <v>769</v>
      </c>
      <c r="B110" s="1" t="s">
        <v>2825</v>
      </c>
      <c r="C110" s="1" t="s">
        <v>770</v>
      </c>
      <c r="D110" s="1">
        <v>5781</v>
      </c>
      <c r="E110" s="1" t="s">
        <v>771</v>
      </c>
      <c r="F110" s="10"/>
      <c r="G110" s="1"/>
      <c r="H110" s="1"/>
      <c r="I110" s="1"/>
    </row>
    <row r="111" spans="1:9">
      <c r="A111" s="1" t="s">
        <v>1962</v>
      </c>
      <c r="B111" s="1" t="s">
        <v>3378</v>
      </c>
      <c r="C111" s="1" t="s">
        <v>1963</v>
      </c>
      <c r="D111" s="1">
        <v>9612</v>
      </c>
      <c r="E111" s="1" t="s">
        <v>1199</v>
      </c>
      <c r="F111" s="10"/>
      <c r="G111" s="1"/>
      <c r="H111" s="1"/>
      <c r="I111" s="1"/>
    </row>
    <row r="112" spans="1:9">
      <c r="A112" s="1" t="s">
        <v>1197</v>
      </c>
      <c r="B112" s="1" t="s">
        <v>3017</v>
      </c>
      <c r="C112" s="1" t="s">
        <v>1198</v>
      </c>
      <c r="D112" s="1">
        <v>9612</v>
      </c>
      <c r="E112" s="1" t="s">
        <v>1199</v>
      </c>
      <c r="F112" s="10"/>
      <c r="G112" s="1"/>
      <c r="H112" s="1"/>
      <c r="I112" s="1"/>
    </row>
    <row r="113" spans="1:9">
      <c r="A113" s="1" t="s">
        <v>1235</v>
      </c>
      <c r="B113" s="1" t="s">
        <v>3034</v>
      </c>
      <c r="C113" s="1" t="s">
        <v>1236</v>
      </c>
      <c r="D113" s="1">
        <v>9612</v>
      </c>
      <c r="E113" s="1" t="s">
        <v>1199</v>
      </c>
      <c r="F113" s="10"/>
      <c r="G113" s="1"/>
      <c r="H113" s="1"/>
      <c r="I113" s="1"/>
    </row>
    <row r="114" spans="1:9">
      <c r="A114" s="1" t="s">
        <v>698</v>
      </c>
      <c r="B114" s="1" t="s">
        <v>2794</v>
      </c>
      <c r="C114" s="1" t="s">
        <v>699</v>
      </c>
      <c r="D114" s="1">
        <v>8074</v>
      </c>
      <c r="E114" s="1" t="s">
        <v>205</v>
      </c>
      <c r="F114" s="10"/>
      <c r="G114" s="1"/>
      <c r="H114" s="1"/>
      <c r="I114" s="1"/>
    </row>
    <row r="115" spans="1:9">
      <c r="A115" s="1" t="s">
        <v>1755</v>
      </c>
      <c r="B115" s="1" t="s">
        <v>3279</v>
      </c>
      <c r="C115" s="1" t="s">
        <v>1756</v>
      </c>
      <c r="D115" s="1">
        <v>8074</v>
      </c>
      <c r="E115" s="1" t="s">
        <v>205</v>
      </c>
      <c r="F115" s="10"/>
      <c r="G115" s="1"/>
      <c r="H115" s="1"/>
      <c r="I115" s="1"/>
    </row>
    <row r="116" spans="1:9">
      <c r="A116" s="1" t="s">
        <v>203</v>
      </c>
      <c r="B116" s="1" t="s">
        <v>2589</v>
      </c>
      <c r="C116" s="1" t="s">
        <v>204</v>
      </c>
      <c r="D116" s="1">
        <v>8074</v>
      </c>
      <c r="E116" s="1" t="s">
        <v>205</v>
      </c>
      <c r="F116" s="10"/>
      <c r="G116" s="1"/>
      <c r="H116" s="1"/>
      <c r="I116" s="1"/>
    </row>
    <row r="117" spans="1:9">
      <c r="A117" s="1" t="s">
        <v>928</v>
      </c>
      <c r="B117" s="1" t="s">
        <v>2895</v>
      </c>
      <c r="C117" s="1" t="s">
        <v>929</v>
      </c>
      <c r="D117" s="1">
        <v>8074</v>
      </c>
      <c r="E117" s="1" t="s">
        <v>205</v>
      </c>
      <c r="F117" s="10"/>
      <c r="G117" s="1"/>
      <c r="H117" s="1"/>
      <c r="I117" s="1"/>
    </row>
    <row r="118" spans="1:9">
      <c r="A118" s="1" t="s">
        <v>461</v>
      </c>
      <c r="B118" s="1" t="s">
        <v>2693</v>
      </c>
      <c r="C118" s="1" t="s">
        <v>462</v>
      </c>
      <c r="D118" s="1">
        <v>6667</v>
      </c>
      <c r="E118" s="1" t="s">
        <v>463</v>
      </c>
      <c r="F118" s="10"/>
      <c r="G118" s="1"/>
      <c r="H118" s="1"/>
      <c r="I118" s="1"/>
    </row>
    <row r="119" spans="1:9">
      <c r="A119" s="1" t="s">
        <v>1309</v>
      </c>
      <c r="B119" s="1" t="s">
        <v>3069</v>
      </c>
      <c r="C119" s="1" t="s">
        <v>1310</v>
      </c>
      <c r="D119" s="1">
        <v>3221</v>
      </c>
      <c r="E119" s="1" t="s">
        <v>999</v>
      </c>
      <c r="F119" s="10"/>
      <c r="G119" s="1"/>
      <c r="H119" s="1"/>
      <c r="I119" s="1"/>
    </row>
    <row r="120" spans="1:9">
      <c r="A120" s="1" t="s">
        <v>1679</v>
      </c>
      <c r="B120" s="1" t="s">
        <v>3243</v>
      </c>
      <c r="C120" s="1" t="s">
        <v>1680</v>
      </c>
      <c r="D120" s="1">
        <v>3221</v>
      </c>
      <c r="E120" s="1" t="s">
        <v>999</v>
      </c>
      <c r="F120" s="10"/>
      <c r="G120" s="1"/>
      <c r="H120" s="1"/>
      <c r="I120" s="1"/>
    </row>
    <row r="121" spans="1:9">
      <c r="A121" s="1" t="s">
        <v>997</v>
      </c>
      <c r="B121" s="1" t="s">
        <v>2926</v>
      </c>
      <c r="C121" s="1" t="s">
        <v>998</v>
      </c>
      <c r="D121" s="1">
        <v>3221</v>
      </c>
      <c r="E121" s="1" t="s">
        <v>999</v>
      </c>
      <c r="F121" s="10"/>
      <c r="G121" s="1"/>
      <c r="H121" s="1"/>
      <c r="I121" s="1"/>
    </row>
    <row r="122" spans="1:9">
      <c r="A122" s="1" t="s">
        <v>1085</v>
      </c>
      <c r="B122" s="1" t="s">
        <v>2968</v>
      </c>
      <c r="C122" s="1" t="s">
        <v>1086</v>
      </c>
      <c r="D122" s="1">
        <v>3221</v>
      </c>
      <c r="E122" s="1" t="s">
        <v>999</v>
      </c>
      <c r="F122" s="10"/>
      <c r="G122" s="1"/>
      <c r="H122" s="1"/>
      <c r="I122" s="1"/>
    </row>
    <row r="123" spans="1:9">
      <c r="A123" s="1" t="s">
        <v>872</v>
      </c>
      <c r="B123" s="1" t="s">
        <v>2870</v>
      </c>
      <c r="C123" s="1" t="s">
        <v>873</v>
      </c>
      <c r="D123" s="1">
        <v>1649</v>
      </c>
      <c r="E123" s="1" t="s">
        <v>874</v>
      </c>
      <c r="F123" s="10"/>
      <c r="G123" s="1"/>
      <c r="H123" s="1"/>
      <c r="I123" s="1"/>
    </row>
    <row r="124" spans="1:9">
      <c r="A124" s="1" t="s">
        <v>1075</v>
      </c>
      <c r="B124" s="1" t="s">
        <v>2963</v>
      </c>
      <c r="C124" s="1" t="s">
        <v>1076</v>
      </c>
      <c r="D124" s="1">
        <v>5830</v>
      </c>
      <c r="E124" s="1" t="s">
        <v>47</v>
      </c>
      <c r="F124" s="10"/>
      <c r="G124" s="1"/>
      <c r="H124" s="1"/>
      <c r="I124" s="1"/>
    </row>
    <row r="125" spans="1:9">
      <c r="A125" s="1" t="s">
        <v>1891</v>
      </c>
      <c r="B125" s="1" t="s">
        <v>3345</v>
      </c>
      <c r="C125" s="1" t="s">
        <v>1892</v>
      </c>
      <c r="D125" s="1">
        <v>5830</v>
      </c>
      <c r="E125" s="1" t="s">
        <v>47</v>
      </c>
      <c r="F125" s="10"/>
      <c r="G125" s="1"/>
      <c r="H125" s="1"/>
      <c r="I125" s="1"/>
    </row>
    <row r="126" spans="1:9">
      <c r="A126" s="1" t="s">
        <v>1506</v>
      </c>
      <c r="B126" s="1" t="s">
        <v>3159</v>
      </c>
      <c r="C126" s="1" t="s">
        <v>1507</v>
      </c>
      <c r="D126" s="1">
        <v>5830</v>
      </c>
      <c r="E126" s="1" t="s">
        <v>47</v>
      </c>
      <c r="F126" s="10"/>
      <c r="G126" s="1"/>
      <c r="H126" s="1"/>
      <c r="I126" s="1"/>
    </row>
    <row r="127" spans="1:9">
      <c r="A127" s="1" t="s">
        <v>922</v>
      </c>
      <c r="B127" s="1" t="s">
        <v>2892</v>
      </c>
      <c r="C127" s="1" t="s">
        <v>923</v>
      </c>
      <c r="D127" s="1">
        <v>5830</v>
      </c>
      <c r="E127" s="1" t="s">
        <v>47</v>
      </c>
      <c r="F127" s="10"/>
      <c r="G127" s="1"/>
      <c r="H127" s="1"/>
      <c r="I127" s="1"/>
    </row>
    <row r="128" spans="1:9">
      <c r="A128" s="1" t="s">
        <v>45</v>
      </c>
      <c r="B128" s="1" t="s">
        <v>2535</v>
      </c>
      <c r="C128" s="1" t="s">
        <v>46</v>
      </c>
      <c r="D128" s="1">
        <v>5830</v>
      </c>
      <c r="E128" s="1" t="s">
        <v>47</v>
      </c>
      <c r="F128" s="10"/>
      <c r="G128" s="1"/>
      <c r="H128" s="1"/>
      <c r="I128" s="1"/>
    </row>
    <row r="129" spans="1:9">
      <c r="A129" s="1" t="s">
        <v>683</v>
      </c>
      <c r="B129" s="1" t="s">
        <v>2787</v>
      </c>
      <c r="C129" s="1" t="s">
        <v>684</v>
      </c>
      <c r="D129" s="1">
        <v>5893</v>
      </c>
      <c r="E129" s="1" t="s">
        <v>528</v>
      </c>
      <c r="F129" s="10"/>
      <c r="G129" s="1"/>
      <c r="H129" s="1"/>
      <c r="I129" s="1"/>
    </row>
    <row r="130" spans="1:9">
      <c r="A130" s="1" t="s">
        <v>715</v>
      </c>
      <c r="B130" s="1" t="s">
        <v>2801</v>
      </c>
      <c r="C130" s="1" t="s">
        <v>716</v>
      </c>
      <c r="D130" s="1">
        <v>5893</v>
      </c>
      <c r="E130" s="1" t="s">
        <v>528</v>
      </c>
      <c r="F130" s="10"/>
      <c r="G130" s="1"/>
      <c r="H130" s="1"/>
      <c r="I130" s="1"/>
    </row>
    <row r="131" spans="1:9">
      <c r="A131" s="1" t="s">
        <v>487</v>
      </c>
      <c r="B131" s="1" t="s">
        <v>2704</v>
      </c>
      <c r="C131" s="1" t="s">
        <v>488</v>
      </c>
      <c r="D131" s="1">
        <v>2</v>
      </c>
      <c r="E131" s="1" t="s">
        <v>489</v>
      </c>
      <c r="F131" s="10"/>
      <c r="G131" s="1"/>
      <c r="H131" s="1"/>
      <c r="I131" s="1"/>
    </row>
    <row r="132" spans="1:9">
      <c r="A132" s="1" t="s">
        <v>914</v>
      </c>
      <c r="B132" s="1" t="s">
        <v>2889</v>
      </c>
      <c r="C132" s="1" t="s">
        <v>915</v>
      </c>
      <c r="D132" s="1">
        <v>2</v>
      </c>
      <c r="E132" s="1" t="s">
        <v>489</v>
      </c>
      <c r="F132" s="10"/>
      <c r="G132" s="1"/>
      <c r="H132" s="1"/>
      <c r="I132" s="1"/>
    </row>
    <row r="133" spans="1:9">
      <c r="A133" s="1" t="s">
        <v>1435</v>
      </c>
      <c r="B133" s="1" t="s">
        <v>3126</v>
      </c>
      <c r="C133" s="1" t="s">
        <v>1436</v>
      </c>
      <c r="D133" s="1">
        <v>5893</v>
      </c>
      <c r="E133" s="1" t="s">
        <v>528</v>
      </c>
      <c r="F133" s="10"/>
      <c r="G133" s="1"/>
      <c r="H133" s="1"/>
      <c r="I133" s="1"/>
    </row>
    <row r="134" spans="1:9">
      <c r="A134" s="1" t="s">
        <v>1866</v>
      </c>
      <c r="B134" s="1" t="s">
        <v>3333</v>
      </c>
      <c r="C134" s="1" t="s">
        <v>1867</v>
      </c>
      <c r="D134" s="1">
        <v>8835</v>
      </c>
      <c r="E134" s="1" t="s">
        <v>934</v>
      </c>
      <c r="F134" s="10"/>
      <c r="G134" s="1"/>
      <c r="H134" s="1"/>
      <c r="I134" s="1"/>
    </row>
    <row r="135" spans="1:9">
      <c r="A135" s="1" t="s">
        <v>932</v>
      </c>
      <c r="B135" s="1" t="s">
        <v>2897</v>
      </c>
      <c r="C135" s="1" t="s">
        <v>933</v>
      </c>
      <c r="D135" s="1">
        <v>8835</v>
      </c>
      <c r="E135" s="1" t="s">
        <v>934</v>
      </c>
      <c r="F135" s="10"/>
      <c r="G135" s="1"/>
      <c r="H135" s="1"/>
      <c r="I135" s="1"/>
    </row>
    <row r="136" spans="1:9">
      <c r="A136" s="1" t="s">
        <v>1817</v>
      </c>
      <c r="B136" s="1" t="s">
        <v>3309</v>
      </c>
      <c r="C136" s="1" t="s">
        <v>1818</v>
      </c>
      <c r="D136" s="1">
        <v>8835</v>
      </c>
      <c r="E136" s="1" t="s">
        <v>934</v>
      </c>
      <c r="F136" s="10"/>
      <c r="G136" s="1"/>
      <c r="H136" s="1"/>
      <c r="I136" s="1"/>
    </row>
    <row r="137" spans="1:9">
      <c r="A137" s="1" t="s">
        <v>912</v>
      </c>
      <c r="B137" s="1" t="s">
        <v>2888</v>
      </c>
      <c r="C137" s="1" t="s">
        <v>913</v>
      </c>
      <c r="D137" s="1">
        <v>5893</v>
      </c>
      <c r="E137" s="1" t="s">
        <v>528</v>
      </c>
      <c r="F137" s="10"/>
      <c r="G137" s="1"/>
      <c r="H137" s="1"/>
      <c r="I137" s="1"/>
    </row>
    <row r="138" spans="1:9">
      <c r="A138" s="1" t="s">
        <v>526</v>
      </c>
      <c r="B138" s="1" t="s">
        <v>2721</v>
      </c>
      <c r="C138" s="1" t="s">
        <v>527</v>
      </c>
      <c r="D138" s="1">
        <v>5893</v>
      </c>
      <c r="E138" s="1" t="s">
        <v>528</v>
      </c>
      <c r="F138" s="10"/>
      <c r="G138" s="1"/>
      <c r="H138" s="1"/>
      <c r="I138" s="1"/>
    </row>
    <row r="139" spans="1:9">
      <c r="A139" s="1" t="s">
        <v>1124</v>
      </c>
      <c r="B139" s="1" t="s">
        <v>2985</v>
      </c>
      <c r="C139" s="1" t="s">
        <v>1125</v>
      </c>
      <c r="D139" s="1">
        <v>7174</v>
      </c>
      <c r="E139" s="1" t="s">
        <v>76</v>
      </c>
      <c r="F139" s="10"/>
      <c r="G139" s="1"/>
      <c r="H139" s="1"/>
      <c r="I139" s="1"/>
    </row>
    <row r="140" spans="1:9">
      <c r="A140" s="1" t="s">
        <v>74</v>
      </c>
      <c r="B140" s="1" t="s">
        <v>2545</v>
      </c>
      <c r="C140" s="1" t="s">
        <v>75</v>
      </c>
      <c r="D140" s="1">
        <v>7174</v>
      </c>
      <c r="E140" s="1" t="s">
        <v>76</v>
      </c>
      <c r="F140" s="10"/>
      <c r="G140" s="1"/>
      <c r="H140" s="1"/>
      <c r="I140" s="1"/>
    </row>
    <row r="141" spans="1:9">
      <c r="A141" s="1" t="s">
        <v>1060</v>
      </c>
      <c r="B141" s="1" t="s">
        <v>2956</v>
      </c>
      <c r="C141" s="1" t="s">
        <v>1061</v>
      </c>
      <c r="D141" s="1">
        <v>7174</v>
      </c>
      <c r="E141" s="1" t="s">
        <v>76</v>
      </c>
      <c r="F141" s="10"/>
      <c r="G141" s="1"/>
      <c r="H141" s="1"/>
      <c r="I141" s="1"/>
    </row>
    <row r="142" spans="1:9">
      <c r="A142" s="1" t="s">
        <v>324</v>
      </c>
      <c r="B142" s="1" t="s">
        <v>2637</v>
      </c>
      <c r="C142" s="1" t="s">
        <v>325</v>
      </c>
      <c r="D142" s="1">
        <v>7174</v>
      </c>
      <c r="E142" s="1" t="s">
        <v>76</v>
      </c>
      <c r="F142" s="10"/>
      <c r="G142" s="1"/>
      <c r="H142" s="1"/>
      <c r="I142" s="1"/>
    </row>
    <row r="143" spans="1:9">
      <c r="A143" s="1" t="s">
        <v>1291</v>
      </c>
      <c r="B143" s="1" t="s">
        <v>3060</v>
      </c>
      <c r="C143" s="1" t="s">
        <v>1292</v>
      </c>
      <c r="D143" s="1">
        <v>7174</v>
      </c>
      <c r="E143" s="1" t="s">
        <v>76</v>
      </c>
      <c r="F143" s="10"/>
      <c r="G143" s="1"/>
      <c r="H143" s="1"/>
      <c r="I143" s="1"/>
    </row>
    <row r="144" spans="1:9">
      <c r="A144" s="1" t="s">
        <v>1362</v>
      </c>
      <c r="B144" s="1" t="s">
        <v>3093</v>
      </c>
      <c r="C144" s="1" t="s">
        <v>1363</v>
      </c>
      <c r="D144" s="1">
        <v>7174</v>
      </c>
      <c r="E144" s="1" t="s">
        <v>76</v>
      </c>
      <c r="F144" s="10"/>
      <c r="G144" s="1"/>
      <c r="H144" s="1"/>
      <c r="I144" s="1"/>
    </row>
    <row r="145" spans="1:9">
      <c r="A145" s="1" t="s">
        <v>513</v>
      </c>
      <c r="B145" s="1" t="s">
        <v>2715</v>
      </c>
      <c r="C145" s="1" t="s">
        <v>514</v>
      </c>
      <c r="D145" s="1">
        <v>7174</v>
      </c>
      <c r="E145" s="1" t="s">
        <v>76</v>
      </c>
      <c r="F145" s="10"/>
      <c r="G145" s="1"/>
      <c r="H145" s="1"/>
      <c r="I145" s="1"/>
    </row>
    <row r="146" spans="1:9">
      <c r="A146" s="1" t="s">
        <v>1966</v>
      </c>
      <c r="B146" s="1" t="s">
        <v>3380</v>
      </c>
      <c r="C146" s="1" t="s">
        <v>1967</v>
      </c>
      <c r="D146" s="1">
        <v>7174</v>
      </c>
      <c r="E146" s="1" t="s">
        <v>76</v>
      </c>
      <c r="F146" s="10"/>
      <c r="G146" s="1"/>
      <c r="H146" s="1"/>
      <c r="I146" s="1"/>
    </row>
    <row r="147" spans="1:9">
      <c r="A147" s="1" t="s">
        <v>1136</v>
      </c>
      <c r="B147" s="1" t="s">
        <v>2990</v>
      </c>
      <c r="C147" s="1" t="s">
        <v>1137</v>
      </c>
      <c r="D147" s="1">
        <v>7174</v>
      </c>
      <c r="E147" s="1" t="s">
        <v>76</v>
      </c>
      <c r="F147" s="10"/>
      <c r="G147" s="1"/>
      <c r="H147" s="1"/>
      <c r="I147" s="1"/>
    </row>
    <row r="148" spans="1:9">
      <c r="A148" s="1" t="s">
        <v>1153</v>
      </c>
      <c r="B148" s="1" t="s">
        <v>2998</v>
      </c>
      <c r="C148" s="1" t="s">
        <v>1154</v>
      </c>
      <c r="D148" s="1">
        <v>7174</v>
      </c>
      <c r="E148" s="1" t="s">
        <v>76</v>
      </c>
      <c r="F148" s="10"/>
      <c r="G148" s="1"/>
      <c r="H148" s="1"/>
      <c r="I148" s="1"/>
    </row>
    <row r="149" spans="1:9">
      <c r="A149" s="1" t="s">
        <v>1851</v>
      </c>
      <c r="B149" s="1" t="s">
        <v>3326</v>
      </c>
      <c r="C149" s="1" t="s">
        <v>1852</v>
      </c>
      <c r="D149" s="1">
        <v>7174</v>
      </c>
      <c r="E149" s="1" t="s">
        <v>76</v>
      </c>
      <c r="F149" s="10"/>
      <c r="G149" s="1"/>
      <c r="H149" s="1"/>
      <c r="I149" s="1"/>
    </row>
    <row r="150" spans="1:9">
      <c r="A150" s="1" t="s">
        <v>227</v>
      </c>
      <c r="B150" s="1" t="s">
        <v>2598</v>
      </c>
      <c r="C150" s="1" t="s">
        <v>228</v>
      </c>
      <c r="D150" s="1">
        <v>2073</v>
      </c>
      <c r="E150" s="1" t="s">
        <v>229</v>
      </c>
      <c r="F150" s="10"/>
      <c r="G150" s="1"/>
      <c r="H150" s="1"/>
      <c r="I150" s="1"/>
    </row>
    <row r="151" spans="1:9">
      <c r="A151" s="1" t="s">
        <v>1652</v>
      </c>
      <c r="B151" s="1" t="s">
        <v>3230</v>
      </c>
      <c r="C151" s="1" t="s">
        <v>1653</v>
      </c>
      <c r="D151" s="1">
        <v>2073</v>
      </c>
      <c r="E151" s="1" t="s">
        <v>229</v>
      </c>
      <c r="F151" s="10"/>
      <c r="G151" s="1"/>
      <c r="H151" s="1"/>
      <c r="I151" s="1"/>
    </row>
    <row r="152" spans="1:9">
      <c r="A152" s="1" t="s">
        <v>749</v>
      </c>
      <c r="B152" s="1" t="s">
        <v>2816</v>
      </c>
      <c r="C152" s="1" t="s">
        <v>750</v>
      </c>
      <c r="D152" s="1">
        <v>2073</v>
      </c>
      <c r="E152" s="1" t="s">
        <v>229</v>
      </c>
      <c r="F152" s="10"/>
      <c r="G152" s="1"/>
      <c r="H152" s="1"/>
      <c r="I152" s="1"/>
    </row>
    <row r="153" spans="1:9">
      <c r="A153" s="1" t="s">
        <v>380</v>
      </c>
      <c r="B153" s="1" t="s">
        <v>2661</v>
      </c>
      <c r="C153" s="1" t="s">
        <v>381</v>
      </c>
      <c r="D153" s="1">
        <v>2073</v>
      </c>
      <c r="E153" s="1" t="s">
        <v>229</v>
      </c>
      <c r="F153" s="10"/>
      <c r="G153" s="1"/>
      <c r="H153" s="1"/>
      <c r="I153" s="1"/>
    </row>
    <row r="154" spans="1:9">
      <c r="A154" s="1" t="s">
        <v>967</v>
      </c>
      <c r="B154" s="1" t="s">
        <v>2912</v>
      </c>
      <c r="C154" s="1" t="s">
        <v>968</v>
      </c>
      <c r="D154" s="1">
        <v>2073</v>
      </c>
      <c r="E154" s="1" t="s">
        <v>229</v>
      </c>
      <c r="F154" s="10"/>
      <c r="G154" s="1"/>
      <c r="H154" s="1"/>
      <c r="I154" s="1"/>
    </row>
    <row r="155" spans="1:9">
      <c r="A155" s="1" t="s">
        <v>587</v>
      </c>
      <c r="B155" s="1" t="s">
        <v>2747</v>
      </c>
      <c r="C155" s="1" t="s">
        <v>588</v>
      </c>
      <c r="D155" s="1">
        <v>2073</v>
      </c>
      <c r="E155" s="1" t="s">
        <v>229</v>
      </c>
      <c r="F155" s="10"/>
      <c r="G155" s="1"/>
      <c r="H155" s="1"/>
      <c r="I155" s="1"/>
    </row>
    <row r="156" spans="1:9">
      <c r="A156" s="1" t="s">
        <v>1749</v>
      </c>
      <c r="B156" s="1" t="s">
        <v>3277</v>
      </c>
      <c r="C156" s="1" t="s">
        <v>1750</v>
      </c>
      <c r="D156" s="1">
        <v>2073</v>
      </c>
      <c r="E156" s="1" t="s">
        <v>229</v>
      </c>
      <c r="F156" s="10"/>
      <c r="G156" s="1"/>
      <c r="H156" s="1"/>
      <c r="I156" s="1"/>
    </row>
    <row r="157" spans="1:9">
      <c r="A157" s="1" t="s">
        <v>1561</v>
      </c>
      <c r="B157" s="1" t="s">
        <v>3185</v>
      </c>
      <c r="C157" s="1" t="s">
        <v>1562</v>
      </c>
      <c r="D157" s="1">
        <v>8660</v>
      </c>
      <c r="E157" s="1" t="s">
        <v>584</v>
      </c>
      <c r="F157" s="10"/>
      <c r="G157" s="1"/>
      <c r="H157" s="1"/>
      <c r="I157" s="1"/>
    </row>
    <row r="158" spans="1:9">
      <c r="A158" s="1" t="s">
        <v>1847</v>
      </c>
      <c r="B158" s="1" t="s">
        <v>3324</v>
      </c>
      <c r="C158" s="1" t="s">
        <v>1848</v>
      </c>
      <c r="D158" s="1">
        <v>8660</v>
      </c>
      <c r="E158" s="1" t="s">
        <v>584</v>
      </c>
      <c r="F158" s="10"/>
      <c r="G158" s="1"/>
      <c r="H158" s="1"/>
      <c r="I158" s="1"/>
    </row>
    <row r="159" spans="1:9">
      <c r="A159" s="1" t="s">
        <v>1299</v>
      </c>
      <c r="B159" s="1" t="s">
        <v>3064</v>
      </c>
      <c r="C159" s="1" t="s">
        <v>1300</v>
      </c>
      <c r="D159" s="1">
        <v>8660</v>
      </c>
      <c r="E159" s="1" t="s">
        <v>584</v>
      </c>
      <c r="F159" s="10"/>
      <c r="G159" s="1"/>
      <c r="H159" s="1"/>
      <c r="I159" s="1"/>
    </row>
    <row r="160" spans="1:9">
      <c r="A160" s="1" t="s">
        <v>1638</v>
      </c>
      <c r="B160" s="1" t="s">
        <v>3223</v>
      </c>
      <c r="C160" s="1" t="s">
        <v>1639</v>
      </c>
      <c r="D160" s="1">
        <v>8660</v>
      </c>
      <c r="E160" s="1" t="s">
        <v>584</v>
      </c>
      <c r="F160" s="10"/>
      <c r="G160" s="1"/>
      <c r="H160" s="1"/>
      <c r="I160" s="1"/>
    </row>
    <row r="161" spans="1:9">
      <c r="A161" s="1" t="s">
        <v>1553</v>
      </c>
      <c r="B161" s="1" t="s">
        <v>3181</v>
      </c>
      <c r="C161" s="1" t="s">
        <v>1554</v>
      </c>
      <c r="D161" s="1">
        <v>8660</v>
      </c>
      <c r="E161" s="1" t="s">
        <v>584</v>
      </c>
      <c r="F161" s="10"/>
      <c r="G161" s="1"/>
      <c r="H161" s="1"/>
      <c r="I161" s="1"/>
    </row>
    <row r="162" spans="1:9">
      <c r="A162" s="1" t="s">
        <v>685</v>
      </c>
      <c r="B162" s="1" t="s">
        <v>2788</v>
      </c>
      <c r="C162" s="1" t="s">
        <v>686</v>
      </c>
      <c r="D162" s="1">
        <v>8660</v>
      </c>
      <c r="E162" s="1" t="s">
        <v>584</v>
      </c>
      <c r="F162" s="10"/>
      <c r="G162" s="1"/>
      <c r="H162" s="1"/>
      <c r="I162" s="1"/>
    </row>
    <row r="163" spans="1:9">
      <c r="A163" s="1" t="s">
        <v>582</v>
      </c>
      <c r="B163" s="1" t="s">
        <v>2745</v>
      </c>
      <c r="C163" s="1" t="s">
        <v>583</v>
      </c>
      <c r="D163" s="1">
        <v>8660</v>
      </c>
      <c r="E163" s="1" t="s">
        <v>584</v>
      </c>
      <c r="F163" s="10"/>
      <c r="G163" s="1"/>
      <c r="H163" s="1"/>
      <c r="I163" s="1"/>
    </row>
    <row r="164" spans="1:9">
      <c r="A164" s="1" t="s">
        <v>1129</v>
      </c>
      <c r="B164" s="1" t="s">
        <v>2987</v>
      </c>
      <c r="C164" s="1" t="s">
        <v>1130</v>
      </c>
      <c r="D164" s="1">
        <v>8660</v>
      </c>
      <c r="E164" s="1" t="s">
        <v>584</v>
      </c>
      <c r="F164" s="10"/>
      <c r="G164" s="1"/>
      <c r="H164" s="1"/>
      <c r="I164" s="1"/>
    </row>
    <row r="165" spans="1:9">
      <c r="A165" s="1" t="s">
        <v>614</v>
      </c>
      <c r="B165" s="1" t="s">
        <v>2758</v>
      </c>
      <c r="C165" s="1" t="s">
        <v>615</v>
      </c>
      <c r="D165" s="1">
        <v>7027</v>
      </c>
      <c r="E165" s="1" t="s">
        <v>616</v>
      </c>
      <c r="F165" s="10"/>
      <c r="G165" s="1"/>
      <c r="H165" s="1"/>
      <c r="I165" s="1"/>
    </row>
    <row r="166" spans="1:9">
      <c r="A166" s="1" t="s">
        <v>1052</v>
      </c>
      <c r="B166" s="1" t="s">
        <v>2952</v>
      </c>
      <c r="C166" s="1" t="s">
        <v>1053</v>
      </c>
      <c r="D166" s="1">
        <v>2321</v>
      </c>
      <c r="E166" s="1" t="s">
        <v>531</v>
      </c>
      <c r="F166" s="10"/>
      <c r="G166" s="1"/>
      <c r="H166" s="1"/>
      <c r="I166" s="1"/>
    </row>
    <row r="167" spans="1:9">
      <c r="A167" s="1" t="s">
        <v>1933</v>
      </c>
      <c r="B167" s="1" t="s">
        <v>3365</v>
      </c>
      <c r="C167" s="1" t="s">
        <v>1934</v>
      </c>
      <c r="D167" s="1">
        <v>2321</v>
      </c>
      <c r="E167" s="1" t="s">
        <v>531</v>
      </c>
      <c r="F167" s="10"/>
      <c r="G167" s="1"/>
      <c r="H167" s="1"/>
      <c r="I167" s="1"/>
    </row>
    <row r="168" spans="1:9">
      <c r="A168" s="1" t="s">
        <v>529</v>
      </c>
      <c r="B168" s="1" t="s">
        <v>2722</v>
      </c>
      <c r="C168" s="1" t="s">
        <v>530</v>
      </c>
      <c r="D168" s="1">
        <v>2321</v>
      </c>
      <c r="E168" s="1" t="s">
        <v>531</v>
      </c>
      <c r="F168" s="10"/>
      <c r="G168" s="1"/>
      <c r="H168" s="1"/>
      <c r="I168" s="1"/>
    </row>
    <row r="169" spans="1:9">
      <c r="A169" s="1" t="s">
        <v>1467</v>
      </c>
      <c r="B169" s="1" t="s">
        <v>3141</v>
      </c>
      <c r="C169" s="1" t="s">
        <v>1468</v>
      </c>
      <c r="D169" s="1">
        <v>2321</v>
      </c>
      <c r="E169" s="1" t="s">
        <v>531</v>
      </c>
      <c r="F169" s="10"/>
      <c r="G169" s="1"/>
      <c r="H169" s="1"/>
      <c r="I169" s="1"/>
    </row>
    <row r="170" spans="1:9">
      <c r="A170" s="1" t="s">
        <v>1167</v>
      </c>
      <c r="B170" s="1" t="s">
        <v>3004</v>
      </c>
      <c r="C170" s="1" t="s">
        <v>1168</v>
      </c>
      <c r="D170" s="1">
        <v>3146</v>
      </c>
      <c r="E170" s="1" t="s">
        <v>1102</v>
      </c>
      <c r="F170" s="10"/>
      <c r="G170" s="1"/>
      <c r="H170" s="1"/>
      <c r="I170" s="1"/>
    </row>
    <row r="171" spans="1:9">
      <c r="A171" s="1" t="s">
        <v>1100</v>
      </c>
      <c r="B171" s="1" t="s">
        <v>2975</v>
      </c>
      <c r="C171" s="1" t="s">
        <v>1101</v>
      </c>
      <c r="D171" s="1">
        <v>3146</v>
      </c>
      <c r="E171" s="1" t="s">
        <v>1102</v>
      </c>
      <c r="F171" s="10"/>
      <c r="G171" s="1"/>
      <c r="H171" s="1"/>
      <c r="I171" s="1"/>
    </row>
    <row r="172" spans="1:9">
      <c r="A172" s="1" t="s">
        <v>1569</v>
      </c>
      <c r="B172" s="1" t="s">
        <v>3189</v>
      </c>
      <c r="C172" s="1" t="s">
        <v>1570</v>
      </c>
      <c r="D172" s="1">
        <v>3146</v>
      </c>
      <c r="E172" s="1" t="s">
        <v>1102</v>
      </c>
      <c r="F172" s="10"/>
      <c r="G172" s="1"/>
      <c r="H172" s="1"/>
      <c r="I172" s="1"/>
    </row>
    <row r="173" spans="1:9">
      <c r="A173" s="1" t="s">
        <v>658</v>
      </c>
      <c r="B173" s="1" t="s">
        <v>2776</v>
      </c>
      <c r="C173" s="1" t="s">
        <v>659</v>
      </c>
      <c r="D173" s="1">
        <v>675</v>
      </c>
      <c r="E173" s="1" t="s">
        <v>88</v>
      </c>
      <c r="F173" s="10"/>
      <c r="G173" s="1"/>
      <c r="H173" s="1"/>
      <c r="I173" s="1"/>
    </row>
    <row r="174" spans="1:9">
      <c r="A174" s="1" t="s">
        <v>885</v>
      </c>
      <c r="B174" s="1" t="s">
        <v>2876</v>
      </c>
      <c r="C174" s="1" t="s">
        <v>886</v>
      </c>
      <c r="D174" s="1">
        <v>675</v>
      </c>
      <c r="E174" s="1" t="s">
        <v>88</v>
      </c>
      <c r="F174" s="10"/>
      <c r="G174" s="1"/>
      <c r="H174" s="1"/>
      <c r="I174" s="1"/>
    </row>
    <row r="175" spans="1:9">
      <c r="A175" s="1" t="s">
        <v>1599</v>
      </c>
      <c r="B175" s="1" t="s">
        <v>3204</v>
      </c>
      <c r="C175" s="1" t="s">
        <v>1600</v>
      </c>
      <c r="D175" s="1">
        <v>675</v>
      </c>
      <c r="E175" s="1" t="s">
        <v>88</v>
      </c>
      <c r="F175" s="10"/>
      <c r="G175" s="1"/>
      <c r="H175" s="1"/>
      <c r="I175" s="1"/>
    </row>
    <row r="176" spans="1:9">
      <c r="A176" s="1" t="s">
        <v>1419</v>
      </c>
      <c r="B176" s="1" t="s">
        <v>3119</v>
      </c>
      <c r="C176" s="1" t="s">
        <v>1420</v>
      </c>
      <c r="D176" s="1">
        <v>675</v>
      </c>
      <c r="E176" s="1" t="s">
        <v>88</v>
      </c>
      <c r="F176" s="10"/>
      <c r="G176" s="1"/>
      <c r="H176" s="1"/>
      <c r="I176" s="1"/>
    </row>
    <row r="177" spans="1:9">
      <c r="A177" s="1" t="s">
        <v>1034</v>
      </c>
      <c r="B177" s="1" t="s">
        <v>2943</v>
      </c>
      <c r="C177" s="1" t="s">
        <v>1035</v>
      </c>
      <c r="D177" s="1">
        <v>675</v>
      </c>
      <c r="E177" s="1" t="s">
        <v>88</v>
      </c>
      <c r="F177" s="10"/>
      <c r="G177" s="1"/>
      <c r="H177" s="1"/>
      <c r="I177" s="1"/>
    </row>
    <row r="178" spans="1:9">
      <c r="A178" s="1" t="s">
        <v>1837</v>
      </c>
      <c r="B178" s="1" t="s">
        <v>3319</v>
      </c>
      <c r="C178" s="1" t="s">
        <v>1838</v>
      </c>
      <c r="D178" s="1">
        <v>675</v>
      </c>
      <c r="E178" s="1" t="s">
        <v>88</v>
      </c>
      <c r="F178" s="10"/>
      <c r="G178" s="1"/>
      <c r="H178" s="1"/>
      <c r="I178" s="1"/>
    </row>
    <row r="179" spans="1:9">
      <c r="A179" s="1" t="s">
        <v>847</v>
      </c>
      <c r="B179" s="1" t="s">
        <v>2859</v>
      </c>
      <c r="C179" s="1" t="s">
        <v>848</v>
      </c>
      <c r="D179" s="1">
        <v>675</v>
      </c>
      <c r="E179" s="1" t="s">
        <v>88</v>
      </c>
      <c r="F179" s="10"/>
      <c r="G179" s="1"/>
      <c r="H179" s="1"/>
      <c r="I179" s="1"/>
    </row>
    <row r="180" spans="1:9">
      <c r="A180" s="1" t="s">
        <v>1721</v>
      </c>
      <c r="B180" s="1" t="s">
        <v>3263</v>
      </c>
      <c r="C180" s="1" t="s">
        <v>1722</v>
      </c>
      <c r="D180" s="1">
        <v>675</v>
      </c>
      <c r="E180" s="1" t="s">
        <v>88</v>
      </c>
      <c r="F180" s="10"/>
      <c r="G180" s="1"/>
      <c r="H180" s="1"/>
      <c r="I180" s="1"/>
    </row>
    <row r="181" spans="1:9">
      <c r="A181" s="1" t="s">
        <v>1002</v>
      </c>
      <c r="B181" s="1" t="s">
        <v>2928</v>
      </c>
      <c r="C181" s="1" t="s">
        <v>1003</v>
      </c>
      <c r="D181" s="1">
        <v>675</v>
      </c>
      <c r="E181" s="1" t="s">
        <v>88</v>
      </c>
      <c r="F181" s="10"/>
      <c r="G181" s="1"/>
      <c r="H181" s="1"/>
      <c r="I181" s="1"/>
    </row>
    <row r="182" spans="1:9">
      <c r="A182" s="1" t="s">
        <v>1417</v>
      </c>
      <c r="B182" s="1" t="s">
        <v>3118</v>
      </c>
      <c r="C182" s="1" t="s">
        <v>1418</v>
      </c>
      <c r="D182" s="1">
        <v>675</v>
      </c>
      <c r="E182" s="1" t="s">
        <v>88</v>
      </c>
      <c r="F182" s="10"/>
      <c r="G182" s="1"/>
      <c r="H182" s="1"/>
      <c r="I182" s="1"/>
    </row>
    <row r="183" spans="1:9">
      <c r="A183" s="1" t="s">
        <v>86</v>
      </c>
      <c r="B183" s="1" t="s">
        <v>2549</v>
      </c>
      <c r="C183" s="1" t="s">
        <v>87</v>
      </c>
      <c r="D183" s="1">
        <v>675</v>
      </c>
      <c r="E183" s="1" t="s">
        <v>88</v>
      </c>
      <c r="F183" s="10"/>
      <c r="G183" s="1"/>
      <c r="H183" s="1"/>
      <c r="I183" s="1"/>
    </row>
    <row r="184" spans="1:9">
      <c r="A184" s="1" t="s">
        <v>542</v>
      </c>
      <c r="B184" s="1" t="s">
        <v>2727</v>
      </c>
      <c r="C184" s="1" t="s">
        <v>543</v>
      </c>
      <c r="D184" s="1">
        <v>9365</v>
      </c>
      <c r="E184" s="1" t="s">
        <v>318</v>
      </c>
      <c r="F184" s="10"/>
      <c r="G184" s="1"/>
      <c r="H184" s="1"/>
      <c r="I184" s="1"/>
    </row>
    <row r="185" spans="1:9">
      <c r="A185" s="1" t="s">
        <v>1138</v>
      </c>
      <c r="B185" s="1" t="s">
        <v>2991</v>
      </c>
      <c r="C185" s="1" t="s">
        <v>1139</v>
      </c>
      <c r="D185" s="1">
        <v>9365</v>
      </c>
      <c r="E185" s="1" t="s">
        <v>318</v>
      </c>
      <c r="F185" s="10"/>
      <c r="G185" s="1"/>
      <c r="H185" s="1"/>
      <c r="I185" s="1"/>
    </row>
    <row r="186" spans="1:9">
      <c r="A186" s="1" t="s">
        <v>1629</v>
      </c>
      <c r="B186" s="1" t="s">
        <v>3219</v>
      </c>
      <c r="C186" s="1" t="s">
        <v>1630</v>
      </c>
      <c r="D186" s="1">
        <v>9365</v>
      </c>
      <c r="E186" s="1" t="s">
        <v>318</v>
      </c>
      <c r="F186" s="10"/>
      <c r="G186" s="1"/>
      <c r="H186" s="1"/>
      <c r="I186" s="1"/>
    </row>
    <row r="187" spans="1:9">
      <c r="A187" s="1" t="s">
        <v>532</v>
      </c>
      <c r="B187" s="1" t="s">
        <v>2723</v>
      </c>
      <c r="C187" s="1" t="s">
        <v>533</v>
      </c>
      <c r="D187" s="1">
        <v>9365</v>
      </c>
      <c r="E187" s="1" t="s">
        <v>318</v>
      </c>
      <c r="F187" s="10"/>
      <c r="G187" s="1"/>
      <c r="H187" s="1"/>
      <c r="I187" s="1"/>
    </row>
    <row r="188" spans="1:9">
      <c r="A188" s="1" t="s">
        <v>316</v>
      </c>
      <c r="B188" s="1" t="s">
        <v>2634</v>
      </c>
      <c r="C188" s="1" t="s">
        <v>317</v>
      </c>
      <c r="D188" s="1">
        <v>9365</v>
      </c>
      <c r="E188" s="1" t="s">
        <v>318</v>
      </c>
      <c r="F188" s="10"/>
      <c r="G188" s="1"/>
      <c r="H188" s="1"/>
      <c r="I188" s="1"/>
    </row>
    <row r="189" spans="1:9">
      <c r="A189" s="1" t="s">
        <v>1379</v>
      </c>
      <c r="B189" s="1" t="s">
        <v>3101</v>
      </c>
      <c r="C189" s="1" t="s">
        <v>1380</v>
      </c>
      <c r="D189" s="1">
        <v>9365</v>
      </c>
      <c r="E189" s="1" t="s">
        <v>318</v>
      </c>
      <c r="F189" s="10"/>
      <c r="G189" s="1"/>
      <c r="H189" s="1"/>
      <c r="I189" s="1"/>
    </row>
    <row r="190" spans="1:9">
      <c r="A190" s="1" t="s">
        <v>1270</v>
      </c>
      <c r="B190" s="1" t="s">
        <v>3050</v>
      </c>
      <c r="C190" s="1" t="s">
        <v>1271</v>
      </c>
      <c r="D190" s="1">
        <v>9365</v>
      </c>
      <c r="E190" s="1" t="s">
        <v>318</v>
      </c>
      <c r="F190" s="10"/>
      <c r="G190" s="1"/>
      <c r="H190" s="1"/>
      <c r="I190" s="1"/>
    </row>
    <row r="191" spans="1:9">
      <c r="A191" s="1" t="s">
        <v>903</v>
      </c>
      <c r="B191" s="1" t="s">
        <v>2884</v>
      </c>
      <c r="C191" s="1" t="s">
        <v>904</v>
      </c>
      <c r="D191" s="1">
        <v>2308</v>
      </c>
      <c r="E191" s="1" t="s">
        <v>905</v>
      </c>
      <c r="F191" s="10"/>
      <c r="G191" s="1"/>
      <c r="H191" s="1"/>
      <c r="I191" s="1"/>
    </row>
    <row r="192" spans="1:9">
      <c r="A192" s="1" t="s">
        <v>477</v>
      </c>
      <c r="B192" s="1" t="s">
        <v>2700</v>
      </c>
      <c r="C192" s="1" t="s">
        <v>478</v>
      </c>
      <c r="D192" s="1">
        <v>3320</v>
      </c>
      <c r="E192" s="1" t="s">
        <v>479</v>
      </c>
      <c r="F192" s="10"/>
      <c r="G192" s="1"/>
      <c r="H192" s="1"/>
      <c r="I192" s="1"/>
    </row>
    <row r="193" spans="1:9">
      <c r="A193" s="1" t="s">
        <v>1331</v>
      </c>
      <c r="B193" s="1" t="s">
        <v>3079</v>
      </c>
      <c r="C193" s="1" t="s">
        <v>1332</v>
      </c>
      <c r="D193" s="1">
        <v>328</v>
      </c>
      <c r="E193" s="1" t="s">
        <v>5</v>
      </c>
      <c r="F193" s="10"/>
      <c r="G193" s="1"/>
      <c r="H193" s="1"/>
      <c r="I193" s="1"/>
    </row>
    <row r="194" spans="1:9">
      <c r="A194" s="1" t="s">
        <v>342</v>
      </c>
      <c r="B194" s="1" t="s">
        <v>2644</v>
      </c>
      <c r="C194" s="1" t="s">
        <v>343</v>
      </c>
      <c r="D194" s="1">
        <v>328</v>
      </c>
      <c r="E194" s="1" t="s">
        <v>5</v>
      </c>
      <c r="F194" s="10"/>
      <c r="G194" s="1"/>
      <c r="H194" s="1"/>
      <c r="I194" s="1"/>
    </row>
    <row r="195" spans="1:9">
      <c r="A195" s="1" t="s">
        <v>3</v>
      </c>
      <c r="B195" s="1" t="s">
        <v>2521</v>
      </c>
      <c r="C195" s="1" t="s">
        <v>4</v>
      </c>
      <c r="D195" s="1">
        <v>328</v>
      </c>
      <c r="E195" s="1" t="s">
        <v>5</v>
      </c>
      <c r="F195" s="10"/>
      <c r="G195" s="1"/>
      <c r="H195" s="1"/>
      <c r="I195" s="1"/>
    </row>
    <row r="196" spans="1:9">
      <c r="A196" s="1" t="s">
        <v>1644</v>
      </c>
      <c r="B196" s="1" t="s">
        <v>3226</v>
      </c>
      <c r="C196" s="1" t="s">
        <v>1645</v>
      </c>
      <c r="D196" s="1">
        <v>328</v>
      </c>
      <c r="E196" s="1" t="s">
        <v>5</v>
      </c>
      <c r="F196" s="10"/>
      <c r="G196" s="1"/>
      <c r="H196" s="1"/>
      <c r="I196" s="1"/>
    </row>
    <row r="197" spans="1:9">
      <c r="A197" s="1" t="s">
        <v>1098</v>
      </c>
      <c r="B197" s="1" t="s">
        <v>2974</v>
      </c>
      <c r="C197" s="1" t="s">
        <v>1099</v>
      </c>
      <c r="D197" s="1">
        <v>328</v>
      </c>
      <c r="E197" s="1" t="s">
        <v>5</v>
      </c>
      <c r="F197" s="10"/>
      <c r="G197" s="1"/>
      <c r="H197" s="1"/>
      <c r="I197" s="1"/>
    </row>
    <row r="198" spans="1:9">
      <c r="A198" s="1" t="s">
        <v>1654</v>
      </c>
      <c r="B198" s="1" t="s">
        <v>3231</v>
      </c>
      <c r="C198" s="1" t="s">
        <v>1655</v>
      </c>
      <c r="D198" s="1">
        <v>328</v>
      </c>
      <c r="E198" s="1" t="s">
        <v>5</v>
      </c>
      <c r="F198" s="10"/>
      <c r="G198" s="1"/>
      <c r="H198" s="1"/>
      <c r="I198" s="1"/>
    </row>
    <row r="199" spans="1:9">
      <c r="A199" s="1" t="s">
        <v>947</v>
      </c>
      <c r="B199" s="1" t="s">
        <v>2903</v>
      </c>
      <c r="C199" s="1" t="s">
        <v>948</v>
      </c>
      <c r="D199" s="1">
        <v>328</v>
      </c>
      <c r="E199" s="1" t="s">
        <v>5</v>
      </c>
      <c r="F199" s="10"/>
      <c r="G199" s="1"/>
      <c r="H199" s="1"/>
      <c r="I199" s="1"/>
    </row>
    <row r="200" spans="1:9">
      <c r="A200" s="1" t="s">
        <v>1897</v>
      </c>
      <c r="B200" s="1" t="s">
        <v>3348</v>
      </c>
      <c r="C200" s="1" t="s">
        <v>1898</v>
      </c>
      <c r="D200" s="1">
        <v>328</v>
      </c>
      <c r="E200" s="1" t="s">
        <v>5</v>
      </c>
      <c r="F200" s="10"/>
      <c r="G200" s="1"/>
      <c r="H200" s="1"/>
      <c r="I200" s="1"/>
    </row>
    <row r="201" spans="1:9">
      <c r="A201" s="1" t="s">
        <v>1165</v>
      </c>
      <c r="B201" s="1" t="s">
        <v>3003</v>
      </c>
      <c r="C201" s="1" t="s">
        <v>1166</v>
      </c>
      <c r="D201" s="1">
        <v>328</v>
      </c>
      <c r="E201" s="1" t="s">
        <v>5</v>
      </c>
      <c r="F201" s="10"/>
      <c r="G201" s="1"/>
      <c r="H201" s="1"/>
      <c r="I201" s="1"/>
    </row>
    <row r="202" spans="1:9">
      <c r="A202" s="1" t="s">
        <v>796</v>
      </c>
      <c r="B202" s="1" t="s">
        <v>2836</v>
      </c>
      <c r="C202" s="1" t="s">
        <v>797</v>
      </c>
      <c r="D202" s="1">
        <v>328</v>
      </c>
      <c r="E202" s="1" t="s">
        <v>5</v>
      </c>
      <c r="F202" s="10"/>
      <c r="G202" s="1"/>
      <c r="H202" s="1"/>
      <c r="I202" s="1"/>
    </row>
    <row r="203" spans="1:9">
      <c r="A203" s="1" t="s">
        <v>521</v>
      </c>
      <c r="B203" s="1" t="s">
        <v>2719</v>
      </c>
      <c r="C203" s="1" t="s">
        <v>522</v>
      </c>
      <c r="D203" s="1">
        <v>328</v>
      </c>
      <c r="E203" s="1" t="s">
        <v>5</v>
      </c>
      <c r="F203" s="10"/>
      <c r="G203" s="1"/>
      <c r="H203" s="1"/>
      <c r="I203" s="1"/>
    </row>
    <row r="204" spans="1:9">
      <c r="A204" s="1" t="s">
        <v>1396</v>
      </c>
      <c r="B204" s="1" t="s">
        <v>3109</v>
      </c>
      <c r="C204" s="1" t="s">
        <v>1397</v>
      </c>
      <c r="D204" s="1">
        <v>328</v>
      </c>
      <c r="E204" s="1" t="s">
        <v>5</v>
      </c>
      <c r="F204" s="10"/>
      <c r="G204" s="1"/>
      <c r="H204" s="1"/>
      <c r="I204" s="1"/>
    </row>
    <row r="205" spans="1:9">
      <c r="A205" s="1" t="s">
        <v>206</v>
      </c>
      <c r="B205" s="1" t="s">
        <v>2590</v>
      </c>
      <c r="C205" s="1" t="s">
        <v>207</v>
      </c>
      <c r="D205" s="1">
        <v>328</v>
      </c>
      <c r="E205" s="1" t="s">
        <v>5</v>
      </c>
      <c r="F205" s="10"/>
      <c r="G205" s="1"/>
      <c r="H205" s="1"/>
      <c r="I205" s="1"/>
    </row>
    <row r="206" spans="1:9">
      <c r="A206" s="1" t="s">
        <v>824</v>
      </c>
      <c r="B206" s="1" t="s">
        <v>2848</v>
      </c>
      <c r="C206" s="1" t="s">
        <v>825</v>
      </c>
      <c r="D206" s="1">
        <v>4792</v>
      </c>
      <c r="E206" s="1" t="s">
        <v>474</v>
      </c>
      <c r="F206" s="10"/>
      <c r="G206" s="1"/>
      <c r="H206" s="1"/>
      <c r="I206" s="1"/>
    </row>
    <row r="207" spans="1:9">
      <c r="A207" s="1" t="s">
        <v>472</v>
      </c>
      <c r="B207" s="1" t="s">
        <v>2698</v>
      </c>
      <c r="C207" s="1" t="s">
        <v>473</v>
      </c>
      <c r="D207" s="1">
        <v>4792</v>
      </c>
      <c r="E207" s="1" t="s">
        <v>474</v>
      </c>
      <c r="F207" s="10"/>
      <c r="G207" s="1"/>
      <c r="H207" s="1"/>
      <c r="I207" s="1"/>
    </row>
    <row r="208" spans="1:9">
      <c r="A208" s="1" t="s">
        <v>1183</v>
      </c>
      <c r="B208" s="1" t="s">
        <v>3011</v>
      </c>
      <c r="C208" s="1" t="s">
        <v>1184</v>
      </c>
      <c r="D208" s="1">
        <v>4792</v>
      </c>
      <c r="E208" s="1" t="s">
        <v>474</v>
      </c>
      <c r="F208" s="10"/>
      <c r="G208" s="1"/>
      <c r="H208" s="1"/>
      <c r="I208" s="1"/>
    </row>
    <row r="209" spans="1:9">
      <c r="A209" s="1" t="s">
        <v>1279</v>
      </c>
      <c r="B209" s="1" t="s">
        <v>3054</v>
      </c>
      <c r="C209" s="1" t="s">
        <v>1280</v>
      </c>
      <c r="D209" s="1">
        <v>3091</v>
      </c>
      <c r="E209" s="1" t="s">
        <v>891</v>
      </c>
      <c r="F209" s="10"/>
      <c r="G209" s="1"/>
      <c r="H209" s="1"/>
      <c r="I209" s="1"/>
    </row>
    <row r="210" spans="1:9">
      <c r="A210" s="1" t="s">
        <v>889</v>
      </c>
      <c r="B210" s="1" t="s">
        <v>2878</v>
      </c>
      <c r="C210" s="1" t="s">
        <v>890</v>
      </c>
      <c r="D210" s="1">
        <v>3091</v>
      </c>
      <c r="E210" s="1" t="s">
        <v>891</v>
      </c>
      <c r="F210" s="10"/>
      <c r="G210" s="1"/>
      <c r="H210" s="1"/>
      <c r="I210" s="1"/>
    </row>
    <row r="211" spans="1:9">
      <c r="A211" s="1" t="s">
        <v>1163</v>
      </c>
      <c r="B211" s="1" t="s">
        <v>3002</v>
      </c>
      <c r="C211" s="1" t="s">
        <v>1164</v>
      </c>
      <c r="D211" s="1">
        <v>3091</v>
      </c>
      <c r="E211" s="1" t="s">
        <v>891</v>
      </c>
      <c r="F211" s="10"/>
      <c r="G211" s="1"/>
      <c r="H211" s="1"/>
      <c r="I211" s="1"/>
    </row>
    <row r="212" spans="1:9">
      <c r="A212" s="1" t="s">
        <v>1173</v>
      </c>
      <c r="B212" s="1" t="s">
        <v>3007</v>
      </c>
      <c r="C212" s="1" t="s">
        <v>1174</v>
      </c>
      <c r="D212" s="1">
        <v>4149</v>
      </c>
      <c r="E212" s="1" t="s">
        <v>1175</v>
      </c>
      <c r="F212" s="10"/>
      <c r="G212" s="1"/>
      <c r="H212" s="1"/>
      <c r="I212" s="1"/>
    </row>
    <row r="213" spans="1:9">
      <c r="A213" s="1" t="s">
        <v>62</v>
      </c>
      <c r="B213" s="1" t="s">
        <v>2541</v>
      </c>
      <c r="C213" s="1" t="s">
        <v>63</v>
      </c>
      <c r="D213" s="1">
        <v>5663</v>
      </c>
      <c r="E213" s="1" t="s">
        <v>64</v>
      </c>
      <c r="F213" s="10"/>
      <c r="G213" s="1"/>
      <c r="H213" s="1"/>
      <c r="I213" s="1"/>
    </row>
    <row r="214" spans="1:9">
      <c r="A214" s="1" t="s">
        <v>1772</v>
      </c>
      <c r="B214" s="1" t="s">
        <v>3287</v>
      </c>
      <c r="C214" s="1" t="s">
        <v>1773</v>
      </c>
      <c r="D214" s="1">
        <v>5663</v>
      </c>
      <c r="E214" s="1" t="s">
        <v>64</v>
      </c>
      <c r="F214" s="10"/>
      <c r="G214" s="1"/>
      <c r="H214" s="1"/>
      <c r="I214" s="1"/>
    </row>
    <row r="215" spans="1:9">
      <c r="A215" s="1" t="s">
        <v>335</v>
      </c>
      <c r="B215" s="1" t="s">
        <v>2641</v>
      </c>
      <c r="C215" s="1" t="s">
        <v>336</v>
      </c>
      <c r="D215" s="1">
        <v>5663</v>
      </c>
      <c r="E215" s="1" t="s">
        <v>64</v>
      </c>
      <c r="F215" s="10"/>
      <c r="G215" s="1"/>
      <c r="H215" s="1"/>
      <c r="I215" s="1"/>
    </row>
    <row r="216" spans="1:9">
      <c r="A216" s="1" t="s">
        <v>726</v>
      </c>
      <c r="B216" s="1" t="s">
        <v>2806</v>
      </c>
      <c r="C216" s="1" t="s">
        <v>727</v>
      </c>
      <c r="D216" s="1">
        <v>5663</v>
      </c>
      <c r="E216" s="1" t="s">
        <v>64</v>
      </c>
      <c r="F216" s="10"/>
      <c r="G216" s="1"/>
      <c r="H216" s="1"/>
      <c r="I216" s="1"/>
    </row>
    <row r="217" spans="1:9">
      <c r="A217" s="1" t="s">
        <v>759</v>
      </c>
      <c r="B217" s="1" t="s">
        <v>2821</v>
      </c>
      <c r="C217" s="1" t="s">
        <v>760</v>
      </c>
      <c r="D217" s="1">
        <v>5663</v>
      </c>
      <c r="E217" s="1" t="s">
        <v>64</v>
      </c>
      <c r="F217" s="10"/>
      <c r="G217" s="1"/>
      <c r="H217" s="1"/>
      <c r="I217" s="1"/>
    </row>
    <row r="218" spans="1:9">
      <c r="A218" s="1" t="s">
        <v>955</v>
      </c>
      <c r="B218" s="1" t="s">
        <v>2907</v>
      </c>
      <c r="C218" s="1" t="s">
        <v>956</v>
      </c>
      <c r="D218" s="1">
        <v>5663</v>
      </c>
      <c r="E218" s="1" t="s">
        <v>64</v>
      </c>
      <c r="F218" s="10"/>
      <c r="G218" s="1"/>
      <c r="H218" s="1"/>
      <c r="I218" s="1"/>
    </row>
    <row r="219" spans="1:9">
      <c r="A219" s="1" t="s">
        <v>1277</v>
      </c>
      <c r="B219" s="1" t="s">
        <v>3053</v>
      </c>
      <c r="C219" s="1" t="s">
        <v>1278</v>
      </c>
      <c r="D219" s="1">
        <v>5663</v>
      </c>
      <c r="E219" s="1" t="s">
        <v>64</v>
      </c>
      <c r="F219" s="10"/>
      <c r="G219" s="1"/>
      <c r="H219" s="1"/>
      <c r="I219" s="1"/>
    </row>
    <row r="220" spans="1:9">
      <c r="A220" s="1" t="s">
        <v>1617</v>
      </c>
      <c r="B220" s="1" t="s">
        <v>3213</v>
      </c>
      <c r="C220" s="1" t="s">
        <v>1618</v>
      </c>
      <c r="D220" s="1">
        <v>5663</v>
      </c>
      <c r="E220" s="1" t="s">
        <v>64</v>
      </c>
      <c r="F220" s="10"/>
      <c r="G220" s="1"/>
      <c r="H220" s="1"/>
      <c r="I220" s="1"/>
    </row>
    <row r="221" spans="1:9">
      <c r="A221" s="1" t="s">
        <v>1631</v>
      </c>
      <c r="B221" s="1" t="s">
        <v>3220</v>
      </c>
      <c r="C221" s="1" t="s">
        <v>1632</v>
      </c>
      <c r="D221" s="1">
        <v>2353</v>
      </c>
      <c r="E221" s="1" t="s">
        <v>220</v>
      </c>
      <c r="F221" s="10"/>
      <c r="G221" s="1"/>
      <c r="H221" s="1"/>
      <c r="I221" s="1"/>
    </row>
    <row r="222" spans="1:9">
      <c r="A222" s="1" t="s">
        <v>218</v>
      </c>
      <c r="B222" s="1" t="s">
        <v>2595</v>
      </c>
      <c r="C222" s="1" t="s">
        <v>219</v>
      </c>
      <c r="D222" s="1">
        <v>2353</v>
      </c>
      <c r="E222" s="1" t="s">
        <v>220</v>
      </c>
      <c r="F222" s="10"/>
      <c r="G222" s="1"/>
      <c r="H222" s="1"/>
      <c r="I222" s="1"/>
    </row>
    <row r="223" spans="1:9">
      <c r="A223" s="1" t="s">
        <v>896</v>
      </c>
      <c r="B223" s="1" t="s">
        <v>2881</v>
      </c>
      <c r="C223" s="1" t="s">
        <v>897</v>
      </c>
      <c r="D223" s="1">
        <v>701</v>
      </c>
      <c r="E223" s="1" t="s">
        <v>11</v>
      </c>
      <c r="F223" s="10"/>
      <c r="G223" s="1"/>
      <c r="H223" s="1"/>
      <c r="I223" s="1"/>
    </row>
    <row r="224" spans="1:9">
      <c r="A224" s="1" t="s">
        <v>9</v>
      </c>
      <c r="B224" s="1" t="s">
        <v>2523</v>
      </c>
      <c r="C224" s="1" t="s">
        <v>10</v>
      </c>
      <c r="D224" s="1">
        <v>701</v>
      </c>
      <c r="E224" s="1" t="s">
        <v>11</v>
      </c>
      <c r="F224" s="10"/>
      <c r="G224" s="1"/>
      <c r="H224" s="1"/>
      <c r="I224" s="1"/>
    </row>
    <row r="225" spans="1:9">
      <c r="A225" s="1" t="s">
        <v>329</v>
      </c>
      <c r="B225" s="1" t="s">
        <v>2639</v>
      </c>
      <c r="C225" s="1" t="s">
        <v>330</v>
      </c>
      <c r="D225" s="1">
        <v>5888</v>
      </c>
      <c r="E225" s="1" t="s">
        <v>331</v>
      </c>
      <c r="F225" s="10"/>
      <c r="G225" s="1"/>
      <c r="H225" s="1"/>
      <c r="I225" s="1"/>
    </row>
    <row r="226" spans="1:9">
      <c r="A226" s="1" t="s">
        <v>1425</v>
      </c>
      <c r="B226" s="1" t="s">
        <v>3122</v>
      </c>
      <c r="C226" s="1" t="s">
        <v>1426</v>
      </c>
      <c r="D226" s="1">
        <v>5888</v>
      </c>
      <c r="E226" s="1" t="s">
        <v>331</v>
      </c>
      <c r="F226" s="10"/>
      <c r="G226" s="1"/>
      <c r="H226" s="1"/>
      <c r="I226" s="1"/>
    </row>
    <row r="227" spans="1:9">
      <c r="A227" s="1" t="s">
        <v>1698</v>
      </c>
      <c r="B227" s="1" t="s">
        <v>3252</v>
      </c>
      <c r="C227" s="1" t="s">
        <v>1699</v>
      </c>
      <c r="D227" s="1">
        <v>5888</v>
      </c>
      <c r="E227" s="1" t="s">
        <v>331</v>
      </c>
      <c r="F227" s="10"/>
      <c r="G227" s="1"/>
      <c r="H227" s="1"/>
      <c r="I227" s="1"/>
    </row>
    <row r="228" spans="1:9">
      <c r="A228" s="1" t="s">
        <v>942</v>
      </c>
      <c r="B228" s="1" t="s">
        <v>2901</v>
      </c>
      <c r="C228" s="1" t="s">
        <v>943</v>
      </c>
      <c r="D228" s="1">
        <v>5888</v>
      </c>
      <c r="E228" s="1" t="s">
        <v>331</v>
      </c>
      <c r="F228" s="10"/>
      <c r="G228" s="1"/>
      <c r="H228" s="1"/>
      <c r="I228" s="1"/>
    </row>
    <row r="229" spans="1:9">
      <c r="A229" s="1" t="s">
        <v>1360</v>
      </c>
      <c r="B229" s="1" t="s">
        <v>3092</v>
      </c>
      <c r="C229" s="1" t="s">
        <v>1361</v>
      </c>
      <c r="D229" s="1">
        <v>7158</v>
      </c>
      <c r="E229" s="1" t="s">
        <v>278</v>
      </c>
      <c r="F229" s="10"/>
      <c r="G229" s="1"/>
      <c r="H229" s="1"/>
      <c r="I229" s="1"/>
    </row>
    <row r="230" spans="1:9">
      <c r="A230" s="1" t="s">
        <v>276</v>
      </c>
      <c r="B230" s="1" t="s">
        <v>2619</v>
      </c>
      <c r="C230" s="1" t="s">
        <v>277</v>
      </c>
      <c r="D230" s="1">
        <v>7158</v>
      </c>
      <c r="E230" s="1" t="s">
        <v>278</v>
      </c>
      <c r="F230" s="10"/>
      <c r="G230" s="1"/>
      <c r="H230" s="1"/>
      <c r="I230" s="1"/>
    </row>
    <row r="231" spans="1:9">
      <c r="A231" s="1" t="s">
        <v>1845</v>
      </c>
      <c r="B231" s="1" t="s">
        <v>3323</v>
      </c>
      <c r="C231" s="1" t="s">
        <v>1846</v>
      </c>
      <c r="D231" s="1">
        <v>7158</v>
      </c>
      <c r="E231" s="1" t="s">
        <v>278</v>
      </c>
      <c r="F231" s="10"/>
      <c r="G231" s="1"/>
      <c r="H231" s="1"/>
      <c r="I231" s="1"/>
    </row>
    <row r="232" spans="1:9">
      <c r="A232" s="1" t="s">
        <v>949</v>
      </c>
      <c r="B232" s="1" t="s">
        <v>2904</v>
      </c>
      <c r="C232" s="1" t="s">
        <v>950</v>
      </c>
      <c r="D232" s="1">
        <v>7158</v>
      </c>
      <c r="E232" s="1" t="s">
        <v>278</v>
      </c>
      <c r="F232" s="10"/>
      <c r="G232" s="1"/>
      <c r="H232" s="1"/>
      <c r="I232" s="1"/>
    </row>
    <row r="233" spans="1:9">
      <c r="A233" s="1" t="s">
        <v>1444</v>
      </c>
      <c r="B233" s="1" t="s">
        <v>3130</v>
      </c>
      <c r="C233" s="1" t="s">
        <v>1445</v>
      </c>
      <c r="D233" s="1">
        <v>5371</v>
      </c>
      <c r="E233" s="1" t="s">
        <v>1446</v>
      </c>
      <c r="F233" s="10"/>
      <c r="G233" s="1"/>
      <c r="H233" s="1"/>
      <c r="I233" s="1"/>
    </row>
    <row r="234" spans="1:9">
      <c r="A234" s="1" t="s">
        <v>1585</v>
      </c>
      <c r="B234" s="1" t="s">
        <v>3197</v>
      </c>
      <c r="C234" s="1" t="s">
        <v>1586</v>
      </c>
      <c r="D234" s="1">
        <v>5371</v>
      </c>
      <c r="E234" s="1" t="s">
        <v>1446</v>
      </c>
      <c r="F234" s="10"/>
      <c r="G234" s="1"/>
      <c r="H234" s="1"/>
      <c r="I234" s="1"/>
    </row>
    <row r="235" spans="1:9">
      <c r="A235" s="1" t="s">
        <v>1751</v>
      </c>
      <c r="B235" s="1" t="s">
        <v>3278</v>
      </c>
      <c r="C235" s="1" t="s">
        <v>1752</v>
      </c>
      <c r="D235" s="1">
        <v>79661</v>
      </c>
      <c r="E235" s="1" t="s">
        <v>1754</v>
      </c>
      <c r="F235" s="10"/>
      <c r="G235" s="1"/>
      <c r="H235" s="1"/>
      <c r="I235" s="1"/>
    </row>
    <row r="236" spans="1:9">
      <c r="A236" s="1" t="s">
        <v>1751</v>
      </c>
      <c r="B236" s="1" t="s">
        <v>3278</v>
      </c>
      <c r="C236" s="1" t="s">
        <v>1752</v>
      </c>
      <c r="D236" s="1">
        <v>25942</v>
      </c>
      <c r="E236" s="1" t="s">
        <v>1753</v>
      </c>
      <c r="F236" s="10"/>
      <c r="G236" s="1"/>
      <c r="H236" s="1"/>
      <c r="I236" s="1"/>
    </row>
    <row r="237" spans="1:9">
      <c r="A237" s="1" t="s">
        <v>1093</v>
      </c>
      <c r="B237" s="1" t="s">
        <v>2972</v>
      </c>
      <c r="C237" s="1" t="s">
        <v>1094</v>
      </c>
      <c r="D237" s="1">
        <v>5428</v>
      </c>
      <c r="E237" s="1" t="s">
        <v>1095</v>
      </c>
      <c r="F237" s="10"/>
      <c r="G237" s="1"/>
      <c r="H237" s="1"/>
      <c r="I237" s="1"/>
    </row>
    <row r="238" spans="1:9">
      <c r="A238" s="1" t="s">
        <v>944</v>
      </c>
      <c r="B238" s="1" t="s">
        <v>2902</v>
      </c>
      <c r="C238" s="1" t="s">
        <v>945</v>
      </c>
      <c r="D238" s="1">
        <v>641</v>
      </c>
      <c r="E238" s="1" t="s">
        <v>946</v>
      </c>
      <c r="F238" s="10"/>
      <c r="G238" s="1"/>
      <c r="H238" s="1"/>
      <c r="I238" s="1"/>
    </row>
    <row r="239" spans="1:9">
      <c r="A239" s="1" t="s">
        <v>1563</v>
      </c>
      <c r="B239" s="1" t="s">
        <v>3186</v>
      </c>
      <c r="C239" s="1" t="s">
        <v>1564</v>
      </c>
      <c r="D239" s="1">
        <v>641</v>
      </c>
      <c r="E239" s="1" t="s">
        <v>946</v>
      </c>
      <c r="F239" s="10"/>
      <c r="G239" s="1"/>
      <c r="H239" s="1"/>
      <c r="I239" s="1"/>
    </row>
    <row r="240" spans="1:9">
      <c r="A240" s="1" t="s">
        <v>1058</v>
      </c>
      <c r="B240" s="1" t="s">
        <v>2955</v>
      </c>
      <c r="C240" s="1" t="s">
        <v>1059</v>
      </c>
      <c r="D240" s="1">
        <v>641</v>
      </c>
      <c r="E240" s="1" t="s">
        <v>946</v>
      </c>
      <c r="F240" s="10"/>
      <c r="G240" s="1"/>
      <c r="H240" s="1"/>
      <c r="I240" s="1"/>
    </row>
    <row r="241" spans="1:9">
      <c r="A241" s="1" t="s">
        <v>1823</v>
      </c>
      <c r="B241" s="1" t="s">
        <v>3312</v>
      </c>
      <c r="C241" s="1" t="s">
        <v>1824</v>
      </c>
      <c r="D241" s="1">
        <v>641</v>
      </c>
      <c r="E241" s="1" t="s">
        <v>946</v>
      </c>
      <c r="F241" s="10"/>
      <c r="G241" s="1"/>
      <c r="H241" s="1"/>
      <c r="I241" s="1"/>
    </row>
    <row r="242" spans="1:9">
      <c r="A242" s="1" t="s">
        <v>1398</v>
      </c>
      <c r="B242" s="1" t="s">
        <v>3110</v>
      </c>
      <c r="C242" s="1" t="s">
        <v>1399</v>
      </c>
      <c r="D242" s="1">
        <v>3480</v>
      </c>
      <c r="E242" s="1" t="s">
        <v>111</v>
      </c>
      <c r="F242" s="10"/>
      <c r="G242" s="1"/>
      <c r="H242" s="1"/>
      <c r="I242" s="1"/>
    </row>
    <row r="243" spans="1:9">
      <c r="A243" s="1" t="s">
        <v>376</v>
      </c>
      <c r="B243" s="1" t="s">
        <v>2659</v>
      </c>
      <c r="C243" s="1" t="s">
        <v>377</v>
      </c>
      <c r="D243" s="1">
        <v>3480</v>
      </c>
      <c r="E243" s="1" t="s">
        <v>111</v>
      </c>
      <c r="F243" s="10"/>
      <c r="G243" s="1"/>
      <c r="H243" s="1"/>
      <c r="I243" s="1"/>
    </row>
    <row r="244" spans="1:9">
      <c r="A244" s="1" t="s">
        <v>1603</v>
      </c>
      <c r="B244" s="1" t="s">
        <v>3206</v>
      </c>
      <c r="C244" s="1" t="s">
        <v>1604</v>
      </c>
      <c r="D244" s="1">
        <v>3480</v>
      </c>
      <c r="E244" s="1" t="s">
        <v>111</v>
      </c>
      <c r="F244" s="10"/>
      <c r="G244" s="1"/>
      <c r="H244" s="1"/>
      <c r="I244" s="1"/>
    </row>
    <row r="245" spans="1:9">
      <c r="A245" s="1" t="s">
        <v>1895</v>
      </c>
      <c r="B245" s="1" t="s">
        <v>3347</v>
      </c>
      <c r="C245" s="1" t="s">
        <v>1896</v>
      </c>
      <c r="D245" s="1">
        <v>3480</v>
      </c>
      <c r="E245" s="1" t="s">
        <v>111</v>
      </c>
      <c r="F245" s="10"/>
      <c r="G245" s="1"/>
      <c r="H245" s="1"/>
      <c r="I245" s="1"/>
    </row>
    <row r="246" spans="1:9">
      <c r="A246" s="1" t="s">
        <v>109</v>
      </c>
      <c r="B246" s="1" t="s">
        <v>2556</v>
      </c>
      <c r="C246" s="1" t="s">
        <v>110</v>
      </c>
      <c r="D246" s="1">
        <v>3480</v>
      </c>
      <c r="E246" s="1" t="s">
        <v>111</v>
      </c>
      <c r="F246" s="10"/>
      <c r="G246" s="1"/>
      <c r="H246" s="1"/>
      <c r="I246" s="1"/>
    </row>
    <row r="247" spans="1:9">
      <c r="A247" s="1" t="s">
        <v>137</v>
      </c>
      <c r="B247" s="1" t="s">
        <v>2565</v>
      </c>
      <c r="C247" s="1" t="s">
        <v>138</v>
      </c>
      <c r="D247" s="1">
        <v>3480</v>
      </c>
      <c r="E247" s="1" t="s">
        <v>111</v>
      </c>
      <c r="F247" s="10"/>
      <c r="G247" s="1"/>
      <c r="H247" s="1"/>
      <c r="I247" s="1"/>
    </row>
    <row r="248" spans="1:9">
      <c r="A248" s="1" t="s">
        <v>1140</v>
      </c>
      <c r="B248" s="1" t="s">
        <v>2992</v>
      </c>
      <c r="C248" s="1" t="s">
        <v>1141</v>
      </c>
      <c r="D248" s="1">
        <v>3480</v>
      </c>
      <c r="E248" s="1" t="s">
        <v>111</v>
      </c>
      <c r="F248" s="10"/>
      <c r="G248" s="1"/>
      <c r="H248" s="1"/>
      <c r="I248" s="1"/>
    </row>
    <row r="249" spans="1:9">
      <c r="A249" s="1" t="s">
        <v>1023</v>
      </c>
      <c r="B249" s="1" t="s">
        <v>2938</v>
      </c>
      <c r="C249" s="1" t="s">
        <v>1024</v>
      </c>
      <c r="D249" s="1">
        <v>3480</v>
      </c>
      <c r="E249" s="1" t="s">
        <v>111</v>
      </c>
      <c r="F249" s="10"/>
      <c r="G249" s="1"/>
      <c r="H249" s="1"/>
      <c r="I249" s="1"/>
    </row>
    <row r="250" spans="1:9">
      <c r="A250" s="1" t="s">
        <v>1204</v>
      </c>
      <c r="B250" s="1" t="s">
        <v>3020</v>
      </c>
      <c r="C250" s="1" t="s">
        <v>1205</v>
      </c>
      <c r="D250" s="1">
        <v>7329</v>
      </c>
      <c r="E250" s="1" t="s">
        <v>1206</v>
      </c>
      <c r="F250" s="10"/>
      <c r="G250" s="1"/>
      <c r="H250" s="1"/>
      <c r="I250" s="1"/>
    </row>
    <row r="251" spans="1:9">
      <c r="A251" s="1" t="s">
        <v>393</v>
      </c>
      <c r="B251" s="1" t="s">
        <v>2666</v>
      </c>
      <c r="C251" s="1" t="s">
        <v>394</v>
      </c>
      <c r="D251" s="1">
        <v>2072</v>
      </c>
      <c r="E251" s="1" t="s">
        <v>395</v>
      </c>
      <c r="F251" s="10"/>
      <c r="G251" s="1"/>
      <c r="H251" s="1"/>
      <c r="I251" s="1"/>
    </row>
    <row r="252" spans="1:9">
      <c r="A252" s="1" t="s">
        <v>374</v>
      </c>
      <c r="B252" s="1" t="s">
        <v>2658</v>
      </c>
      <c r="C252" s="1" t="s">
        <v>375</v>
      </c>
      <c r="D252" s="1">
        <v>10229</v>
      </c>
      <c r="E252" s="1" t="s">
        <v>299</v>
      </c>
      <c r="F252" s="10"/>
      <c r="G252" s="1"/>
      <c r="H252" s="1"/>
      <c r="I252" s="1"/>
    </row>
    <row r="253" spans="1:9">
      <c r="A253" s="1" t="s">
        <v>297</v>
      </c>
      <c r="B253" s="1" t="s">
        <v>2627</v>
      </c>
      <c r="C253" s="1" t="s">
        <v>298</v>
      </c>
      <c r="D253" s="1">
        <v>10229</v>
      </c>
      <c r="E253" s="1" t="s">
        <v>299</v>
      </c>
      <c r="F253" s="10"/>
      <c r="G253" s="1"/>
      <c r="H253" s="1"/>
      <c r="I253" s="1"/>
    </row>
    <row r="254" spans="1:9">
      <c r="A254" s="1" t="s">
        <v>1009</v>
      </c>
      <c r="B254" s="1" t="s">
        <v>2931</v>
      </c>
      <c r="C254" s="1" t="s">
        <v>1010</v>
      </c>
      <c r="D254" s="1">
        <v>10229</v>
      </c>
      <c r="E254" s="1" t="s">
        <v>299</v>
      </c>
      <c r="F254" s="10"/>
      <c r="G254" s="1"/>
      <c r="H254" s="1"/>
      <c r="I254" s="1"/>
    </row>
    <row r="255" spans="1:9">
      <c r="A255" s="1" t="s">
        <v>363</v>
      </c>
      <c r="B255" s="1" t="s">
        <v>2653</v>
      </c>
      <c r="C255" s="1" t="s">
        <v>364</v>
      </c>
      <c r="D255" s="1">
        <v>1387</v>
      </c>
      <c r="E255" s="1" t="s">
        <v>365</v>
      </c>
      <c r="F255" s="10"/>
      <c r="G255" s="1"/>
      <c r="H255" s="1"/>
      <c r="I255" s="1"/>
    </row>
    <row r="256" spans="1:9">
      <c r="A256" s="1" t="s">
        <v>822</v>
      </c>
      <c r="B256" s="1" t="s">
        <v>2847</v>
      </c>
      <c r="C256" s="1" t="s">
        <v>823</v>
      </c>
      <c r="D256" s="1">
        <v>1387</v>
      </c>
      <c r="E256" s="1" t="s">
        <v>365</v>
      </c>
      <c r="F256" s="10"/>
      <c r="G256" s="1"/>
      <c r="H256" s="1"/>
      <c r="I256" s="1"/>
    </row>
    <row r="257" spans="1:9">
      <c r="A257" s="1" t="s">
        <v>1096</v>
      </c>
      <c r="B257" s="1" t="s">
        <v>2973</v>
      </c>
      <c r="C257" s="1" t="s">
        <v>1097</v>
      </c>
      <c r="D257" s="1">
        <v>4493</v>
      </c>
      <c r="E257" s="1" t="s">
        <v>1074</v>
      </c>
      <c r="F257" s="10"/>
      <c r="G257" s="1"/>
      <c r="H257" s="1"/>
      <c r="I257" s="1"/>
    </row>
    <row r="258" spans="1:9">
      <c r="A258" s="1" t="s">
        <v>1797</v>
      </c>
      <c r="B258" s="1" t="s">
        <v>3299</v>
      </c>
      <c r="C258" s="1" t="s">
        <v>1798</v>
      </c>
      <c r="D258" s="1">
        <v>4493</v>
      </c>
      <c r="E258" s="1" t="s">
        <v>1074</v>
      </c>
      <c r="F258" s="10"/>
      <c r="G258" s="1"/>
      <c r="H258" s="1"/>
      <c r="I258" s="1"/>
    </row>
    <row r="259" spans="1:9">
      <c r="A259" s="11" t="s">
        <v>1970</v>
      </c>
      <c r="B259" s="11" t="s">
        <v>3382</v>
      </c>
      <c r="C259" s="11" t="s">
        <v>1971</v>
      </c>
      <c r="D259" s="11">
        <v>4493</v>
      </c>
      <c r="E259" s="11" t="s">
        <v>1074</v>
      </c>
      <c r="F259" s="10"/>
      <c r="G259" s="1"/>
      <c r="H259" s="1"/>
      <c r="I259" s="1"/>
    </row>
    <row r="260" spans="1:9">
      <c r="A260" s="1" t="s">
        <v>1072</v>
      </c>
      <c r="B260" s="1" t="s">
        <v>2962</v>
      </c>
      <c r="C260" s="1" t="s">
        <v>1073</v>
      </c>
      <c r="D260" s="1">
        <v>4493</v>
      </c>
      <c r="E260" s="1" t="s">
        <v>1074</v>
      </c>
      <c r="F260" s="10"/>
      <c r="G260" s="1"/>
      <c r="H260" s="1"/>
      <c r="I260" s="1"/>
    </row>
    <row r="261" spans="1:9">
      <c r="A261" s="1" t="s">
        <v>1833</v>
      </c>
      <c r="B261" s="1" t="s">
        <v>3317</v>
      </c>
      <c r="C261" s="1" t="s">
        <v>1834</v>
      </c>
      <c r="D261" s="1">
        <v>1071</v>
      </c>
      <c r="E261" s="1" t="s">
        <v>788</v>
      </c>
      <c r="F261" s="10"/>
      <c r="G261" s="1"/>
      <c r="H261" s="1"/>
      <c r="I261" s="1"/>
    </row>
    <row r="262" spans="1:9">
      <c r="A262" s="1" t="s">
        <v>1745</v>
      </c>
      <c r="B262" s="1" t="s">
        <v>3275</v>
      </c>
      <c r="C262" s="1" t="s">
        <v>1746</v>
      </c>
      <c r="D262" s="1">
        <v>1071</v>
      </c>
      <c r="E262" s="1" t="s">
        <v>788</v>
      </c>
      <c r="F262" s="10"/>
      <c r="G262" s="1"/>
      <c r="H262" s="1"/>
      <c r="I262" s="1"/>
    </row>
    <row r="263" spans="1:9">
      <c r="A263" s="1" t="s">
        <v>1949</v>
      </c>
      <c r="B263" s="1" t="s">
        <v>3372</v>
      </c>
      <c r="C263" s="1" t="s">
        <v>1950</v>
      </c>
      <c r="D263" s="1">
        <v>1071</v>
      </c>
      <c r="E263" s="1" t="s">
        <v>788</v>
      </c>
      <c r="F263" s="10"/>
      <c r="G263" s="1"/>
      <c r="H263" s="1"/>
      <c r="I263" s="1"/>
    </row>
    <row r="264" spans="1:9">
      <c r="A264" s="1" t="s">
        <v>1533</v>
      </c>
      <c r="B264" s="1" t="s">
        <v>3172</v>
      </c>
      <c r="C264" s="1" t="s">
        <v>1534</v>
      </c>
      <c r="D264" s="1">
        <v>1071</v>
      </c>
      <c r="E264" s="1" t="s">
        <v>788</v>
      </c>
      <c r="F264" s="10"/>
      <c r="G264" s="1"/>
      <c r="H264" s="1"/>
      <c r="I264" s="1"/>
    </row>
    <row r="265" spans="1:9">
      <c r="A265" s="1" t="s">
        <v>1589</v>
      </c>
      <c r="B265" s="1" t="s">
        <v>3199</v>
      </c>
      <c r="C265" s="1" t="s">
        <v>1590</v>
      </c>
      <c r="D265" s="1">
        <v>1071</v>
      </c>
      <c r="E265" s="1" t="s">
        <v>788</v>
      </c>
      <c r="F265" s="10"/>
      <c r="G265" s="1"/>
      <c r="H265" s="1"/>
      <c r="I265" s="1"/>
    </row>
    <row r="266" spans="1:9">
      <c r="A266" s="1" t="s">
        <v>1565</v>
      </c>
      <c r="B266" s="1" t="s">
        <v>3187</v>
      </c>
      <c r="C266" s="1" t="s">
        <v>1566</v>
      </c>
      <c r="D266" s="1">
        <v>1071</v>
      </c>
      <c r="E266" s="1" t="s">
        <v>788</v>
      </c>
      <c r="F266" s="10"/>
      <c r="G266" s="1"/>
      <c r="H266" s="1"/>
      <c r="I266" s="1"/>
    </row>
    <row r="267" spans="1:9">
      <c r="A267" s="1" t="s">
        <v>786</v>
      </c>
      <c r="B267" s="1" t="s">
        <v>2832</v>
      </c>
      <c r="C267" s="1" t="s">
        <v>787</v>
      </c>
      <c r="D267" s="1">
        <v>1071</v>
      </c>
      <c r="E267" s="1" t="s">
        <v>788</v>
      </c>
      <c r="F267" s="10"/>
      <c r="G267" s="1"/>
      <c r="H267" s="1"/>
      <c r="I267" s="1"/>
    </row>
    <row r="268" spans="1:9">
      <c r="A268" s="1" t="s">
        <v>938</v>
      </c>
      <c r="B268" s="1" t="s">
        <v>2899</v>
      </c>
      <c r="C268" s="1" t="s">
        <v>939</v>
      </c>
      <c r="D268" s="1">
        <v>1071</v>
      </c>
      <c r="E268" s="1" t="s">
        <v>788</v>
      </c>
      <c r="F268" s="10"/>
      <c r="G268" s="1"/>
      <c r="H268" s="1"/>
      <c r="I268" s="1"/>
    </row>
    <row r="269" spans="1:9">
      <c r="A269" s="1" t="s">
        <v>1964</v>
      </c>
      <c r="B269" s="1" t="s">
        <v>3379</v>
      </c>
      <c r="C269" s="1" t="s">
        <v>1965</v>
      </c>
      <c r="D269" s="1">
        <v>1071</v>
      </c>
      <c r="E269" s="1" t="s">
        <v>788</v>
      </c>
      <c r="F269" s="10"/>
      <c r="G269" s="1"/>
      <c r="H269" s="1"/>
      <c r="I269" s="1"/>
    </row>
    <row r="270" spans="1:9">
      <c r="A270" s="1" t="s">
        <v>1430</v>
      </c>
      <c r="B270" s="1" t="s">
        <v>3124</v>
      </c>
      <c r="C270" s="1" t="s">
        <v>1431</v>
      </c>
      <c r="D270" s="1">
        <v>9611</v>
      </c>
      <c r="E270" s="1" t="s">
        <v>1432</v>
      </c>
      <c r="F270" s="10"/>
      <c r="G270" s="1"/>
      <c r="H270" s="1"/>
      <c r="I270" s="1"/>
    </row>
    <row r="271" spans="1:9">
      <c r="A271" s="1" t="s">
        <v>424</v>
      </c>
      <c r="B271" s="1" t="s">
        <v>2678</v>
      </c>
      <c r="C271" s="1" t="s">
        <v>425</v>
      </c>
      <c r="D271" s="1">
        <v>7314</v>
      </c>
      <c r="E271" s="1" t="s">
        <v>426</v>
      </c>
      <c r="F271" s="10"/>
      <c r="G271" s="1"/>
      <c r="H271" s="1"/>
      <c r="I271" s="1"/>
    </row>
    <row r="272" spans="1:9">
      <c r="A272" s="1" t="s">
        <v>1007</v>
      </c>
      <c r="B272" s="1" t="s">
        <v>2930</v>
      </c>
      <c r="C272" s="1" t="s">
        <v>1008</v>
      </c>
      <c r="D272" s="1">
        <v>7314</v>
      </c>
      <c r="E272" s="1" t="s">
        <v>426</v>
      </c>
      <c r="F272" s="10"/>
      <c r="G272" s="1"/>
      <c r="H272" s="1"/>
      <c r="I272" s="1"/>
    </row>
    <row r="273" spans="1:9">
      <c r="A273" s="1" t="s">
        <v>1819</v>
      </c>
      <c r="B273" s="1" t="s">
        <v>3310</v>
      </c>
      <c r="C273" s="1" t="s">
        <v>1820</v>
      </c>
      <c r="D273" s="1">
        <v>6117</v>
      </c>
      <c r="E273" s="1" t="s">
        <v>313</v>
      </c>
      <c r="F273" s="10"/>
      <c r="G273" s="1"/>
      <c r="H273" s="1"/>
      <c r="I273" s="1"/>
    </row>
    <row r="274" spans="1:9">
      <c r="A274" s="1" t="s">
        <v>1739</v>
      </c>
      <c r="B274" s="1" t="s">
        <v>3272</v>
      </c>
      <c r="C274" s="1" t="s">
        <v>1740</v>
      </c>
      <c r="D274" s="1">
        <v>6117</v>
      </c>
      <c r="E274" s="1" t="s">
        <v>313</v>
      </c>
      <c r="F274" s="10"/>
      <c r="G274" s="1"/>
      <c r="H274" s="1"/>
      <c r="I274" s="1"/>
    </row>
    <row r="275" spans="1:9">
      <c r="A275" s="1" t="s">
        <v>898</v>
      </c>
      <c r="B275" s="1" t="s">
        <v>2882</v>
      </c>
      <c r="C275" s="1" t="s">
        <v>899</v>
      </c>
      <c r="D275" s="1">
        <v>6117</v>
      </c>
      <c r="E275" s="1" t="s">
        <v>313</v>
      </c>
      <c r="F275" s="10"/>
      <c r="G275" s="1"/>
      <c r="H275" s="1"/>
      <c r="I275" s="1"/>
    </row>
    <row r="276" spans="1:9">
      <c r="A276" s="1" t="s">
        <v>494</v>
      </c>
      <c r="B276" s="1" t="s">
        <v>2707</v>
      </c>
      <c r="C276" s="1" t="s">
        <v>495</v>
      </c>
      <c r="D276" s="1">
        <v>6117</v>
      </c>
      <c r="E276" s="1" t="s">
        <v>313</v>
      </c>
      <c r="F276" s="10"/>
      <c r="G276" s="1"/>
      <c r="H276" s="1"/>
      <c r="I276" s="1"/>
    </row>
    <row r="277" spans="1:9">
      <c r="A277" s="1" t="s">
        <v>311</v>
      </c>
      <c r="B277" s="1" t="s">
        <v>2632</v>
      </c>
      <c r="C277" s="1" t="s">
        <v>312</v>
      </c>
      <c r="D277" s="1">
        <v>6117</v>
      </c>
      <c r="E277" s="1" t="s">
        <v>313</v>
      </c>
      <c r="F277" s="10"/>
      <c r="G277" s="1"/>
      <c r="H277" s="1"/>
      <c r="I277" s="1"/>
    </row>
    <row r="278" spans="1:9">
      <c r="A278" s="1" t="s">
        <v>515</v>
      </c>
      <c r="B278" s="1" t="s">
        <v>2716</v>
      </c>
      <c r="C278" s="1" t="s">
        <v>516</v>
      </c>
      <c r="D278" s="1">
        <v>6117</v>
      </c>
      <c r="E278" s="1" t="s">
        <v>313</v>
      </c>
      <c r="F278" s="10"/>
      <c r="G278" s="1"/>
      <c r="H278" s="1"/>
      <c r="I278" s="1"/>
    </row>
    <row r="279" spans="1:9">
      <c r="A279" s="1" t="s">
        <v>1427</v>
      </c>
      <c r="B279" s="1" t="s">
        <v>3123</v>
      </c>
      <c r="C279" s="1" t="s">
        <v>1428</v>
      </c>
      <c r="D279" s="1">
        <v>2064</v>
      </c>
      <c r="E279" s="1" t="s">
        <v>1429</v>
      </c>
      <c r="F279" s="10"/>
      <c r="G279" s="1"/>
      <c r="H279" s="1"/>
      <c r="I279" s="1"/>
    </row>
    <row r="280" spans="1:9">
      <c r="A280" s="1" t="s">
        <v>1957</v>
      </c>
      <c r="B280" s="1" t="s">
        <v>3376</v>
      </c>
      <c r="C280" s="1" t="s">
        <v>1958</v>
      </c>
      <c r="D280" s="1">
        <v>7153</v>
      </c>
      <c r="E280" s="1" t="s">
        <v>1959</v>
      </c>
      <c r="F280" s="10"/>
      <c r="G280" s="1"/>
      <c r="H280" s="1"/>
      <c r="I280" s="1"/>
    </row>
    <row r="281" spans="1:9">
      <c r="A281" s="1" t="s">
        <v>1583</v>
      </c>
      <c r="B281" s="1" t="s">
        <v>3196</v>
      </c>
      <c r="C281" s="1" t="s">
        <v>1584</v>
      </c>
      <c r="D281" s="1">
        <v>672</v>
      </c>
      <c r="E281" s="1" t="s">
        <v>1190</v>
      </c>
      <c r="F281" s="10"/>
      <c r="G281" s="1"/>
      <c r="H281" s="1"/>
      <c r="I281" s="1"/>
    </row>
    <row r="282" spans="1:9">
      <c r="A282" s="1" t="s">
        <v>1646</v>
      </c>
      <c r="B282" s="1" t="s">
        <v>3227</v>
      </c>
      <c r="C282" s="1" t="s">
        <v>1647</v>
      </c>
      <c r="D282" s="1">
        <v>672</v>
      </c>
      <c r="E282" s="1" t="s">
        <v>1190</v>
      </c>
      <c r="F282" s="10"/>
      <c r="G282" s="1"/>
      <c r="H282" s="1"/>
      <c r="I282" s="1"/>
    </row>
    <row r="283" spans="1:9">
      <c r="A283" s="1" t="s">
        <v>1497</v>
      </c>
      <c r="B283" s="1" t="s">
        <v>3155</v>
      </c>
      <c r="C283" s="1" t="s">
        <v>1498</v>
      </c>
      <c r="D283" s="1">
        <v>672</v>
      </c>
      <c r="E283" s="1" t="s">
        <v>1190</v>
      </c>
      <c r="F283" s="10"/>
      <c r="G283" s="1"/>
      <c r="H283" s="1"/>
      <c r="I283" s="1"/>
    </row>
    <row r="284" spans="1:9">
      <c r="A284" s="1" t="s">
        <v>1623</v>
      </c>
      <c r="B284" s="1" t="s">
        <v>3216</v>
      </c>
      <c r="C284" s="1" t="s">
        <v>1624</v>
      </c>
      <c r="D284" s="1">
        <v>672</v>
      </c>
      <c r="E284" s="1" t="s">
        <v>1190</v>
      </c>
      <c r="F284" s="10"/>
      <c r="G284" s="1"/>
      <c r="H284" s="1"/>
      <c r="I284" s="1"/>
    </row>
    <row r="285" spans="1:9">
      <c r="A285" s="1" t="s">
        <v>1239</v>
      </c>
      <c r="B285" s="1" t="s">
        <v>3036</v>
      </c>
      <c r="C285" s="1" t="s">
        <v>1240</v>
      </c>
      <c r="D285" s="1">
        <v>672</v>
      </c>
      <c r="E285" s="1" t="s">
        <v>1190</v>
      </c>
      <c r="F285" s="10"/>
      <c r="G285" s="1"/>
      <c r="H285" s="1"/>
      <c r="I285" s="1"/>
    </row>
    <row r="286" spans="1:9">
      <c r="A286" s="1" t="s">
        <v>1188</v>
      </c>
      <c r="B286" s="1" t="s">
        <v>3013</v>
      </c>
      <c r="C286" s="1" t="s">
        <v>1189</v>
      </c>
      <c r="D286" s="1">
        <v>672</v>
      </c>
      <c r="E286" s="1" t="s">
        <v>1190</v>
      </c>
      <c r="F286" s="10"/>
      <c r="G286" s="1"/>
      <c r="H286" s="1"/>
      <c r="I286" s="1"/>
    </row>
    <row r="287" spans="1:9">
      <c r="A287" s="1" t="s">
        <v>68</v>
      </c>
      <c r="B287" s="1" t="s">
        <v>2543</v>
      </c>
      <c r="C287" s="1" t="s">
        <v>69</v>
      </c>
      <c r="D287" s="1">
        <v>2896</v>
      </c>
      <c r="E287" s="1" t="s">
        <v>70</v>
      </c>
      <c r="F287" s="10"/>
      <c r="G287" s="1"/>
      <c r="H287" s="1"/>
      <c r="I287" s="1"/>
    </row>
    <row r="288" spans="1:9">
      <c r="A288" s="1" t="s">
        <v>1254</v>
      </c>
      <c r="B288" s="1" t="s">
        <v>3043</v>
      </c>
      <c r="C288" s="1" t="s">
        <v>1255</v>
      </c>
      <c r="D288" s="1">
        <v>4137</v>
      </c>
      <c r="E288" s="1" t="s">
        <v>126</v>
      </c>
      <c r="F288" s="10"/>
      <c r="G288" s="1"/>
      <c r="H288" s="1"/>
      <c r="I288" s="1"/>
    </row>
    <row r="289" spans="1:9">
      <c r="A289" s="1" t="s">
        <v>1741</v>
      </c>
      <c r="B289" s="1" t="s">
        <v>3273</v>
      </c>
      <c r="C289" s="1" t="s">
        <v>1742</v>
      </c>
      <c r="D289" s="1">
        <v>4137</v>
      </c>
      <c r="E289" s="1" t="s">
        <v>126</v>
      </c>
      <c r="F289" s="10"/>
      <c r="G289" s="1"/>
      <c r="H289" s="1"/>
      <c r="I289" s="1"/>
    </row>
    <row r="290" spans="1:9">
      <c r="A290" s="1" t="s">
        <v>124</v>
      </c>
      <c r="B290" s="1" t="s">
        <v>2561</v>
      </c>
      <c r="C290" s="1" t="s">
        <v>125</v>
      </c>
      <c r="D290" s="1">
        <v>4137</v>
      </c>
      <c r="E290" s="1" t="s">
        <v>126</v>
      </c>
      <c r="F290" s="10"/>
      <c r="G290" s="1"/>
      <c r="H290" s="1"/>
      <c r="I290" s="1"/>
    </row>
    <row r="291" spans="1:9">
      <c r="A291" s="1" t="s">
        <v>828</v>
      </c>
      <c r="B291" s="1" t="s">
        <v>2850</v>
      </c>
      <c r="C291" s="1" t="s">
        <v>829</v>
      </c>
      <c r="D291" s="1">
        <v>4137</v>
      </c>
      <c r="E291" s="1" t="s">
        <v>126</v>
      </c>
      <c r="F291" s="10"/>
      <c r="G291" s="1"/>
      <c r="H291" s="1"/>
      <c r="I291" s="1"/>
    </row>
    <row r="292" spans="1:9">
      <c r="A292" s="1" t="s">
        <v>240</v>
      </c>
      <c r="B292" s="1" t="s">
        <v>2603</v>
      </c>
      <c r="C292" s="1" t="s">
        <v>241</v>
      </c>
      <c r="D292" s="1">
        <v>4137</v>
      </c>
      <c r="E292" s="1" t="s">
        <v>126</v>
      </c>
      <c r="F292" s="10"/>
      <c r="G292" s="1"/>
      <c r="H292" s="1"/>
      <c r="I292" s="1"/>
    </row>
    <row r="293" spans="1:9">
      <c r="A293" s="1" t="s">
        <v>519</v>
      </c>
      <c r="B293" s="1" t="s">
        <v>2718</v>
      </c>
      <c r="C293" s="1" t="s">
        <v>520</v>
      </c>
      <c r="D293" s="1">
        <v>4137</v>
      </c>
      <c r="E293" s="1" t="s">
        <v>126</v>
      </c>
      <c r="F293" s="10"/>
      <c r="G293" s="1"/>
      <c r="H293" s="1"/>
      <c r="I293" s="1"/>
    </row>
    <row r="294" spans="1:9">
      <c r="A294" s="1" t="s">
        <v>1465</v>
      </c>
      <c r="B294" s="1" t="s">
        <v>3140</v>
      </c>
      <c r="C294" s="1" t="s">
        <v>1466</v>
      </c>
      <c r="D294" s="1">
        <v>4137</v>
      </c>
      <c r="E294" s="1" t="s">
        <v>126</v>
      </c>
      <c r="F294" s="10"/>
      <c r="G294" s="1"/>
      <c r="H294" s="1"/>
      <c r="I294" s="1"/>
    </row>
    <row r="295" spans="1:9">
      <c r="A295" s="1" t="s">
        <v>1185</v>
      </c>
      <c r="B295" s="1" t="s">
        <v>3012</v>
      </c>
      <c r="C295" s="1" t="s">
        <v>1186</v>
      </c>
      <c r="D295" s="1">
        <v>4804</v>
      </c>
      <c r="E295" s="1" t="s">
        <v>1187</v>
      </c>
      <c r="F295" s="10"/>
      <c r="G295" s="1"/>
      <c r="H295" s="1"/>
      <c r="I295" s="1"/>
    </row>
    <row r="296" spans="1:9">
      <c r="A296" s="1" t="s">
        <v>1621</v>
      </c>
      <c r="B296" s="1" t="s">
        <v>3215</v>
      </c>
      <c r="C296" s="1" t="s">
        <v>1622</v>
      </c>
      <c r="D296" s="1">
        <v>4804</v>
      </c>
      <c r="E296" s="1" t="s">
        <v>1187</v>
      </c>
      <c r="F296" s="10"/>
      <c r="G296" s="1"/>
      <c r="H296" s="1"/>
      <c r="I296" s="1"/>
    </row>
    <row r="297" spans="1:9">
      <c r="A297" s="1" t="s">
        <v>1295</v>
      </c>
      <c r="B297" s="1" t="s">
        <v>3062</v>
      </c>
      <c r="C297" s="1" t="s">
        <v>1296</v>
      </c>
      <c r="D297" s="1">
        <v>4804</v>
      </c>
      <c r="E297" s="1" t="s">
        <v>1187</v>
      </c>
      <c r="F297" s="10"/>
      <c r="G297" s="1"/>
      <c r="H297" s="1"/>
      <c r="I297" s="1"/>
    </row>
    <row r="298" spans="1:9">
      <c r="A298" s="1" t="s">
        <v>990</v>
      </c>
      <c r="B298" s="1" t="s">
        <v>2923</v>
      </c>
      <c r="C298" s="1" t="s">
        <v>991</v>
      </c>
      <c r="D298" s="1">
        <v>1443</v>
      </c>
      <c r="E298" s="1" t="s">
        <v>992</v>
      </c>
      <c r="F298" s="10"/>
      <c r="G298" s="1"/>
      <c r="H298" s="1"/>
      <c r="I298" s="1"/>
    </row>
    <row r="299" spans="1:9">
      <c r="A299" s="1" t="s">
        <v>1876</v>
      </c>
      <c r="B299" s="1" t="s">
        <v>3338</v>
      </c>
      <c r="C299" s="1" t="s">
        <v>1877</v>
      </c>
      <c r="D299" s="1">
        <v>1443</v>
      </c>
      <c r="E299" s="1" t="s">
        <v>992</v>
      </c>
      <c r="F299" s="10"/>
      <c r="G299" s="1"/>
      <c r="H299" s="1"/>
      <c r="I299" s="1"/>
    </row>
    <row r="300" spans="1:9">
      <c r="A300" s="1" t="s">
        <v>1692</v>
      </c>
      <c r="B300" s="1" t="s">
        <v>3249</v>
      </c>
      <c r="C300" s="1" t="s">
        <v>1693</v>
      </c>
      <c r="D300" s="1">
        <v>1443</v>
      </c>
      <c r="E300" s="1" t="s">
        <v>992</v>
      </c>
      <c r="F300" s="10"/>
      <c r="G300" s="1"/>
      <c r="H300" s="1"/>
      <c r="I300" s="1"/>
    </row>
    <row r="301" spans="1:9">
      <c r="A301" s="1" t="s">
        <v>1692</v>
      </c>
      <c r="B301" s="1" t="s">
        <v>3249</v>
      </c>
      <c r="C301" s="1" t="s">
        <v>1693</v>
      </c>
      <c r="D301" s="1">
        <v>1444</v>
      </c>
      <c r="E301" s="1" t="s">
        <v>1160</v>
      </c>
      <c r="F301" s="10"/>
      <c r="G301" s="1"/>
      <c r="H301" s="1"/>
      <c r="I301" s="1"/>
    </row>
    <row r="302" spans="1:9">
      <c r="A302" s="1" t="s">
        <v>1692</v>
      </c>
      <c r="B302" s="1" t="s">
        <v>3249</v>
      </c>
      <c r="C302" s="1" t="s">
        <v>1693</v>
      </c>
      <c r="D302" s="1">
        <v>2688</v>
      </c>
      <c r="E302" s="1" t="s">
        <v>1159</v>
      </c>
      <c r="F302" s="10"/>
      <c r="G302" s="1"/>
      <c r="H302" s="1"/>
      <c r="I302" s="1"/>
    </row>
    <row r="303" spans="1:9">
      <c r="A303" s="1" t="s">
        <v>1789</v>
      </c>
      <c r="B303" s="1" t="s">
        <v>3295</v>
      </c>
      <c r="C303" s="1" t="s">
        <v>1790</v>
      </c>
      <c r="D303" s="1">
        <v>1444</v>
      </c>
      <c r="E303" s="1" t="s">
        <v>1160</v>
      </c>
      <c r="F303" s="10"/>
      <c r="G303" s="1"/>
      <c r="H303" s="1"/>
      <c r="I303" s="1"/>
    </row>
    <row r="304" spans="1:9">
      <c r="A304" s="1" t="s">
        <v>1789</v>
      </c>
      <c r="B304" s="1" t="s">
        <v>3295</v>
      </c>
      <c r="C304" s="1" t="s">
        <v>1790</v>
      </c>
      <c r="D304" s="1">
        <v>2688</v>
      </c>
      <c r="E304" s="1" t="s">
        <v>1159</v>
      </c>
      <c r="F304" s="10"/>
      <c r="G304" s="1"/>
      <c r="H304" s="1"/>
      <c r="I304" s="1"/>
    </row>
    <row r="305" spans="1:9">
      <c r="A305" s="1" t="s">
        <v>1157</v>
      </c>
      <c r="B305" s="1" t="s">
        <v>3000</v>
      </c>
      <c r="C305" s="1" t="s">
        <v>1158</v>
      </c>
      <c r="D305" s="1">
        <v>1444</v>
      </c>
      <c r="E305" s="1" t="s">
        <v>1160</v>
      </c>
      <c r="F305" s="10"/>
      <c r="G305" s="1"/>
      <c r="H305" s="1"/>
      <c r="I305" s="1"/>
    </row>
    <row r="306" spans="1:9">
      <c r="A306" s="1" t="s">
        <v>1157</v>
      </c>
      <c r="B306" s="1" t="s">
        <v>3000</v>
      </c>
      <c r="C306" s="1" t="s">
        <v>1158</v>
      </c>
      <c r="D306" s="1">
        <v>2688</v>
      </c>
      <c r="E306" s="1" t="s">
        <v>1159</v>
      </c>
      <c r="F306" s="10"/>
      <c r="G306" s="1"/>
      <c r="H306" s="1"/>
      <c r="I306" s="1"/>
    </row>
    <row r="307" spans="1:9">
      <c r="A307" s="1" t="s">
        <v>1207</v>
      </c>
      <c r="B307" s="1" t="s">
        <v>3021</v>
      </c>
      <c r="C307" s="1" t="s">
        <v>1208</v>
      </c>
      <c r="D307" s="1">
        <v>2688</v>
      </c>
      <c r="E307" s="1" t="s">
        <v>1159</v>
      </c>
      <c r="F307" s="10"/>
      <c r="G307" s="1"/>
      <c r="H307" s="1"/>
      <c r="I307" s="1"/>
    </row>
    <row r="308" spans="1:9">
      <c r="A308" s="1" t="s">
        <v>1929</v>
      </c>
      <c r="B308" s="1" t="s">
        <v>3363</v>
      </c>
      <c r="C308" s="1" t="s">
        <v>1930</v>
      </c>
      <c r="D308" s="1">
        <v>5578</v>
      </c>
      <c r="E308" s="1" t="s">
        <v>451</v>
      </c>
      <c r="F308" s="10"/>
      <c r="G308" s="1"/>
      <c r="H308" s="1"/>
      <c r="I308" s="1"/>
    </row>
    <row r="309" spans="1:9">
      <c r="A309" s="1" t="s">
        <v>449</v>
      </c>
      <c r="B309" s="1" t="s">
        <v>2688</v>
      </c>
      <c r="C309" s="1" t="s">
        <v>450</v>
      </c>
      <c r="D309" s="1">
        <v>5578</v>
      </c>
      <c r="E309" s="1" t="s">
        <v>451</v>
      </c>
      <c r="F309" s="10"/>
      <c r="G309" s="1"/>
      <c r="H309" s="1"/>
      <c r="I309" s="1"/>
    </row>
    <row r="310" spans="1:9">
      <c r="A310" s="1" t="s">
        <v>881</v>
      </c>
      <c r="B310" s="1" t="s">
        <v>2874</v>
      </c>
      <c r="C310" s="1" t="s">
        <v>882</v>
      </c>
      <c r="D310" s="1">
        <v>5578</v>
      </c>
      <c r="E310" s="1" t="s">
        <v>451</v>
      </c>
      <c r="F310" s="10"/>
      <c r="G310" s="1"/>
      <c r="H310" s="1"/>
      <c r="I310" s="1"/>
    </row>
    <row r="311" spans="1:9">
      <c r="A311" s="1" t="s">
        <v>1512</v>
      </c>
      <c r="B311" s="1" t="s">
        <v>3162</v>
      </c>
      <c r="C311" s="1" t="s">
        <v>1513</v>
      </c>
      <c r="D311" s="1">
        <v>5578</v>
      </c>
      <c r="E311" s="1" t="s">
        <v>451</v>
      </c>
      <c r="F311" s="10"/>
      <c r="G311" s="1"/>
      <c r="H311" s="1"/>
      <c r="I311" s="1"/>
    </row>
    <row r="312" spans="1:9">
      <c r="A312" s="1" t="s">
        <v>1252</v>
      </c>
      <c r="B312" s="1" t="s">
        <v>3042</v>
      </c>
      <c r="C312" s="1" t="s">
        <v>1253</v>
      </c>
      <c r="D312" s="1">
        <v>5578</v>
      </c>
      <c r="E312" s="1" t="s">
        <v>451</v>
      </c>
      <c r="F312" s="10"/>
      <c r="G312" s="1"/>
      <c r="H312" s="1"/>
      <c r="I312" s="1"/>
    </row>
    <row r="313" spans="1:9">
      <c r="A313" s="1" t="s">
        <v>910</v>
      </c>
      <c r="B313" s="1" t="s">
        <v>2887</v>
      </c>
      <c r="C313" s="1" t="s">
        <v>911</v>
      </c>
      <c r="D313" s="1">
        <v>5578</v>
      </c>
      <c r="E313" s="1" t="s">
        <v>451</v>
      </c>
      <c r="F313" s="10"/>
      <c r="G313" s="1"/>
      <c r="H313" s="1"/>
      <c r="I313" s="1"/>
    </row>
    <row r="314" spans="1:9">
      <c r="A314" s="1" t="s">
        <v>818</v>
      </c>
      <c r="B314" s="1" t="s">
        <v>2845</v>
      </c>
      <c r="C314" s="1" t="s">
        <v>819</v>
      </c>
      <c r="D314" s="1">
        <v>5578</v>
      </c>
      <c r="E314" s="1" t="s">
        <v>451</v>
      </c>
      <c r="F314" s="10"/>
      <c r="G314" s="1"/>
      <c r="H314" s="1"/>
      <c r="I314" s="1"/>
    </row>
    <row r="315" spans="1:9">
      <c r="A315" s="1" t="s">
        <v>1945</v>
      </c>
      <c r="B315" s="1" t="s">
        <v>3370</v>
      </c>
      <c r="C315" s="1" t="s">
        <v>1946</v>
      </c>
      <c r="D315" s="1">
        <v>5578</v>
      </c>
      <c r="E315" s="1" t="s">
        <v>451</v>
      </c>
      <c r="F315" s="10"/>
      <c r="G315" s="1"/>
      <c r="H315" s="1"/>
      <c r="I315" s="1"/>
    </row>
    <row r="316" spans="1:9">
      <c r="A316" s="1" t="s">
        <v>1089</v>
      </c>
      <c r="B316" s="1" t="s">
        <v>2970</v>
      </c>
      <c r="C316" s="1" t="s">
        <v>1090</v>
      </c>
      <c r="D316" s="1">
        <v>5578</v>
      </c>
      <c r="E316" s="1" t="s">
        <v>451</v>
      </c>
      <c r="F316" s="10"/>
      <c r="G316" s="1"/>
      <c r="H316" s="1"/>
      <c r="I316" s="1"/>
    </row>
    <row r="317" spans="1:9">
      <c r="A317" s="1" t="s">
        <v>879</v>
      </c>
      <c r="B317" s="1" t="s">
        <v>2873</v>
      </c>
      <c r="C317" s="1" t="s">
        <v>880</v>
      </c>
      <c r="D317" s="1">
        <v>5578</v>
      </c>
      <c r="E317" s="1" t="s">
        <v>451</v>
      </c>
      <c r="F317" s="10"/>
      <c r="G317" s="1"/>
      <c r="H317" s="1"/>
      <c r="I317" s="1"/>
    </row>
    <row r="318" spans="1:9">
      <c r="A318" s="1" t="s">
        <v>604</v>
      </c>
      <c r="B318" s="1" t="s">
        <v>2754</v>
      </c>
      <c r="C318" s="1" t="s">
        <v>605</v>
      </c>
      <c r="D318" s="1">
        <v>5578</v>
      </c>
      <c r="E318" s="1" t="s">
        <v>451</v>
      </c>
      <c r="F318" s="10"/>
      <c r="G318" s="1"/>
      <c r="H318" s="1"/>
      <c r="I318" s="1"/>
    </row>
    <row r="319" spans="1:9">
      <c r="A319" s="1" t="s">
        <v>1673</v>
      </c>
      <c r="B319" s="1" t="s">
        <v>3240</v>
      </c>
      <c r="C319" s="1" t="s">
        <v>1674</v>
      </c>
      <c r="D319" s="1">
        <v>5578</v>
      </c>
      <c r="E319" s="1" t="s">
        <v>451</v>
      </c>
      <c r="F319" s="10"/>
      <c r="G319" s="1"/>
      <c r="H319" s="1"/>
      <c r="I319" s="1"/>
    </row>
    <row r="320" spans="1:9">
      <c r="A320" s="1" t="s">
        <v>1091</v>
      </c>
      <c r="B320" s="1" t="s">
        <v>2971</v>
      </c>
      <c r="C320" s="1" t="s">
        <v>1092</v>
      </c>
      <c r="D320" s="1">
        <v>5578</v>
      </c>
      <c r="E320" s="1" t="s">
        <v>451</v>
      </c>
      <c r="F320" s="10"/>
      <c r="G320" s="1"/>
      <c r="H320" s="1"/>
      <c r="I320" s="1"/>
    </row>
    <row r="321" spans="1:9">
      <c r="A321" s="1" t="s">
        <v>1546</v>
      </c>
      <c r="B321" s="1" t="s">
        <v>3178</v>
      </c>
      <c r="C321" s="1" t="s">
        <v>1547</v>
      </c>
      <c r="D321" s="1">
        <v>5578</v>
      </c>
      <c r="E321" s="1" t="s">
        <v>451</v>
      </c>
      <c r="F321" s="10"/>
      <c r="G321" s="1"/>
      <c r="H321" s="1"/>
      <c r="I321" s="1"/>
    </row>
    <row r="322" spans="1:9">
      <c r="A322" s="1" t="s">
        <v>867</v>
      </c>
      <c r="B322" s="1" t="s">
        <v>2868</v>
      </c>
      <c r="C322" s="1" t="s">
        <v>868</v>
      </c>
      <c r="D322" s="1">
        <v>5578</v>
      </c>
      <c r="E322" s="1" t="s">
        <v>451</v>
      </c>
      <c r="F322" s="10"/>
      <c r="G322" s="1"/>
      <c r="H322" s="1"/>
      <c r="I322" s="1"/>
    </row>
    <row r="323" spans="1:9">
      <c r="A323" s="1" t="s">
        <v>745</v>
      </c>
      <c r="B323" s="1" t="s">
        <v>2814</v>
      </c>
      <c r="C323" s="1" t="s">
        <v>746</v>
      </c>
      <c r="D323" s="1">
        <v>5578</v>
      </c>
      <c r="E323" s="1" t="s">
        <v>451</v>
      </c>
      <c r="F323" s="10"/>
      <c r="G323" s="1"/>
      <c r="H323" s="1"/>
      <c r="I323" s="1"/>
    </row>
    <row r="324" spans="1:9">
      <c r="A324" s="1" t="s">
        <v>1527</v>
      </c>
      <c r="B324" s="1" t="s">
        <v>3169</v>
      </c>
      <c r="C324" s="1" t="s">
        <v>1528</v>
      </c>
      <c r="D324" s="1">
        <v>5578</v>
      </c>
      <c r="E324" s="1" t="s">
        <v>451</v>
      </c>
      <c r="F324" s="10"/>
      <c r="G324" s="1"/>
      <c r="H324" s="1"/>
      <c r="I324" s="1"/>
    </row>
    <row r="325" spans="1:9">
      <c r="A325" s="1" t="s">
        <v>1872</v>
      </c>
      <c r="B325" s="1" t="s">
        <v>3336</v>
      </c>
      <c r="C325" s="1" t="s">
        <v>1873</v>
      </c>
      <c r="D325" s="1">
        <v>2885</v>
      </c>
      <c r="E325" s="1" t="s">
        <v>1503</v>
      </c>
      <c r="F325" s="10"/>
      <c r="G325" s="1"/>
      <c r="H325" s="1"/>
      <c r="I325" s="1"/>
    </row>
    <row r="326" spans="1:9">
      <c r="A326" s="1" t="s">
        <v>1501</v>
      </c>
      <c r="B326" s="1" t="s">
        <v>3157</v>
      </c>
      <c r="C326" s="1" t="s">
        <v>1502</v>
      </c>
      <c r="D326" s="1">
        <v>2885</v>
      </c>
      <c r="E326" s="1" t="s">
        <v>1503</v>
      </c>
      <c r="F326" s="10"/>
      <c r="G326" s="1"/>
      <c r="H326" s="1"/>
      <c r="I326" s="1"/>
    </row>
    <row r="327" spans="1:9">
      <c r="A327" s="1" t="s">
        <v>466</v>
      </c>
      <c r="B327" s="1" t="s">
        <v>2695</v>
      </c>
      <c r="C327" s="1" t="s">
        <v>467</v>
      </c>
      <c r="D327" s="1">
        <v>7157</v>
      </c>
      <c r="E327" s="1" t="s">
        <v>8</v>
      </c>
      <c r="F327" s="10"/>
      <c r="G327" s="1"/>
      <c r="H327" s="1"/>
      <c r="I327" s="1"/>
    </row>
    <row r="328" spans="1:9">
      <c r="A328" s="1" t="s">
        <v>1062</v>
      </c>
      <c r="B328" s="1" t="s">
        <v>2957</v>
      </c>
      <c r="C328" s="1" t="s">
        <v>1063</v>
      </c>
      <c r="D328" s="1">
        <v>7157</v>
      </c>
      <c r="E328" s="1" t="s">
        <v>8</v>
      </c>
      <c r="F328" s="10"/>
      <c r="G328" s="1"/>
      <c r="H328" s="1"/>
      <c r="I328" s="1"/>
    </row>
    <row r="329" spans="1:9">
      <c r="A329" s="1" t="s">
        <v>6</v>
      </c>
      <c r="B329" s="1" t="s">
        <v>2522</v>
      </c>
      <c r="C329" s="1" t="s">
        <v>7</v>
      </c>
      <c r="D329" s="1">
        <v>7157</v>
      </c>
      <c r="E329" s="1" t="s">
        <v>8</v>
      </c>
      <c r="F329" s="10"/>
      <c r="G329" s="1"/>
      <c r="H329" s="1"/>
      <c r="I329" s="1"/>
    </row>
    <row r="330" spans="1:9">
      <c r="A330" s="1" t="s">
        <v>1131</v>
      </c>
      <c r="B330" s="1" t="s">
        <v>2988</v>
      </c>
      <c r="C330" s="1" t="s">
        <v>1132</v>
      </c>
      <c r="D330" s="1">
        <v>596</v>
      </c>
      <c r="E330" s="1" t="s">
        <v>141</v>
      </c>
      <c r="F330" s="10"/>
      <c r="G330" s="1"/>
      <c r="H330" s="1"/>
      <c r="I330" s="1"/>
    </row>
    <row r="331" spans="1:9">
      <c r="A331" s="1" t="s">
        <v>139</v>
      </c>
      <c r="B331" s="1" t="s">
        <v>2566</v>
      </c>
      <c r="C331" s="1" t="s">
        <v>140</v>
      </c>
      <c r="D331" s="1">
        <v>596</v>
      </c>
      <c r="E331" s="1" t="s">
        <v>141</v>
      </c>
      <c r="F331" s="10"/>
      <c r="G331" s="1"/>
      <c r="H331" s="1"/>
      <c r="I331" s="1"/>
    </row>
    <row r="332" spans="1:9">
      <c r="A332" s="1" t="s">
        <v>1320</v>
      </c>
      <c r="B332" s="1" t="s">
        <v>3074</v>
      </c>
      <c r="C332" s="1" t="s">
        <v>1321</v>
      </c>
      <c r="D332" s="1">
        <v>596</v>
      </c>
      <c r="E332" s="1" t="s">
        <v>141</v>
      </c>
      <c r="F332" s="10"/>
      <c r="G332" s="1"/>
      <c r="H332" s="1"/>
      <c r="I332" s="1"/>
    </row>
    <row r="333" spans="1:9">
      <c r="A333" s="1" t="s">
        <v>1889</v>
      </c>
      <c r="B333" s="1" t="s">
        <v>3344</v>
      </c>
      <c r="C333" s="1" t="s">
        <v>1890</v>
      </c>
      <c r="D333" s="1">
        <v>596</v>
      </c>
      <c r="E333" s="1" t="s">
        <v>141</v>
      </c>
      <c r="F333" s="10"/>
      <c r="G333" s="1"/>
      <c r="H333" s="1"/>
      <c r="I333" s="1"/>
    </row>
    <row r="334" spans="1:9">
      <c r="A334" s="1" t="s">
        <v>1287</v>
      </c>
      <c r="B334" s="1" t="s">
        <v>3058</v>
      </c>
      <c r="C334" s="1" t="s">
        <v>1288</v>
      </c>
      <c r="D334" s="1">
        <v>596</v>
      </c>
      <c r="E334" s="1" t="s">
        <v>141</v>
      </c>
      <c r="F334" s="10"/>
      <c r="G334" s="1"/>
      <c r="H334" s="1"/>
      <c r="I334" s="1"/>
    </row>
    <row r="335" spans="1:9">
      <c r="A335" s="1" t="s">
        <v>1346</v>
      </c>
      <c r="B335" s="1" t="s">
        <v>3086</v>
      </c>
      <c r="C335" s="1" t="s">
        <v>1347</v>
      </c>
      <c r="D335" s="1">
        <v>2879</v>
      </c>
      <c r="E335" s="1" t="s">
        <v>1348</v>
      </c>
      <c r="F335" s="10"/>
      <c r="G335" s="1"/>
      <c r="H335" s="1"/>
      <c r="I335" s="1"/>
    </row>
    <row r="336" spans="1:9">
      <c r="A336" s="1" t="s">
        <v>1390</v>
      </c>
      <c r="B336" s="1" t="s">
        <v>3106</v>
      </c>
      <c r="C336" s="1" t="s">
        <v>1391</v>
      </c>
      <c r="D336" s="1">
        <v>2879</v>
      </c>
      <c r="E336" s="1" t="s">
        <v>1348</v>
      </c>
      <c r="F336" s="10"/>
      <c r="G336" s="1"/>
      <c r="H336" s="1"/>
      <c r="I336" s="1"/>
    </row>
    <row r="337" spans="1:9">
      <c r="A337" s="1" t="s">
        <v>1349</v>
      </c>
      <c r="B337" s="1" t="s">
        <v>3087</v>
      </c>
      <c r="C337" s="1" t="s">
        <v>1350</v>
      </c>
      <c r="D337" s="1">
        <v>2057</v>
      </c>
      <c r="E337" s="1" t="s">
        <v>1351</v>
      </c>
      <c r="F337" s="10"/>
      <c r="G337" s="1"/>
      <c r="H337" s="1"/>
      <c r="I337" s="1"/>
    </row>
    <row r="338" spans="1:9">
      <c r="A338" s="1" t="s">
        <v>1733</v>
      </c>
      <c r="B338" s="1" t="s">
        <v>3269</v>
      </c>
      <c r="C338" s="1" t="s">
        <v>1734</v>
      </c>
      <c r="D338" s="1">
        <v>2057</v>
      </c>
      <c r="E338" s="1" t="s">
        <v>1351</v>
      </c>
      <c r="F338" s="10"/>
      <c r="G338" s="1"/>
      <c r="H338" s="1"/>
      <c r="I338" s="1"/>
    </row>
    <row r="339" spans="1:9">
      <c r="A339" s="1" t="s">
        <v>1611</v>
      </c>
      <c r="B339" s="1" t="s">
        <v>3210</v>
      </c>
      <c r="C339" s="1" t="s">
        <v>1612</v>
      </c>
      <c r="D339" s="1">
        <v>2057</v>
      </c>
      <c r="E339" s="1" t="s">
        <v>1351</v>
      </c>
      <c r="F339" s="10"/>
      <c r="G339" s="1"/>
      <c r="H339" s="1"/>
      <c r="I339" s="1"/>
    </row>
    <row r="340" spans="1:9">
      <c r="A340" s="1" t="s">
        <v>1955</v>
      </c>
      <c r="B340" s="1" t="s">
        <v>3375</v>
      </c>
      <c r="C340" s="1" t="s">
        <v>1956</v>
      </c>
      <c r="D340" s="1">
        <v>773</v>
      </c>
      <c r="E340" s="1" t="s">
        <v>32</v>
      </c>
      <c r="F340" s="10"/>
      <c r="G340" s="1"/>
      <c r="H340" s="1"/>
      <c r="I340" s="1"/>
    </row>
    <row r="341" spans="1:9">
      <c r="A341" s="1" t="s">
        <v>1642</v>
      </c>
      <c r="B341" s="1" t="s">
        <v>3225</v>
      </c>
      <c r="C341" s="1" t="s">
        <v>1643</v>
      </c>
      <c r="D341" s="1">
        <v>773</v>
      </c>
      <c r="E341" s="1" t="s">
        <v>32</v>
      </c>
      <c r="F341" s="10"/>
      <c r="G341" s="1"/>
      <c r="H341" s="1"/>
      <c r="I341" s="1"/>
    </row>
    <row r="342" spans="1:9">
      <c r="A342" s="1" t="s">
        <v>1202</v>
      </c>
      <c r="B342" s="1" t="s">
        <v>3019</v>
      </c>
      <c r="C342" s="1" t="s">
        <v>1203</v>
      </c>
      <c r="D342" s="1">
        <v>773</v>
      </c>
      <c r="E342" s="1" t="s">
        <v>32</v>
      </c>
      <c r="F342" s="10"/>
      <c r="G342" s="1"/>
      <c r="H342" s="1"/>
      <c r="I342" s="1"/>
    </row>
    <row r="343" spans="1:9">
      <c r="A343" s="1" t="s">
        <v>1250</v>
      </c>
      <c r="B343" s="1" t="s">
        <v>3041</v>
      </c>
      <c r="C343" s="1" t="s">
        <v>1251</v>
      </c>
      <c r="D343" s="1">
        <v>773</v>
      </c>
      <c r="E343" s="1" t="s">
        <v>32</v>
      </c>
      <c r="F343" s="10"/>
      <c r="G343" s="1"/>
      <c r="H343" s="1"/>
      <c r="I343" s="1"/>
    </row>
    <row r="344" spans="1:9">
      <c r="A344" s="1" t="s">
        <v>969</v>
      </c>
      <c r="B344" s="1" t="s">
        <v>2913</v>
      </c>
      <c r="C344" s="1" t="s">
        <v>970</v>
      </c>
      <c r="D344" s="1">
        <v>773</v>
      </c>
      <c r="E344" s="1" t="s">
        <v>32</v>
      </c>
      <c r="F344" s="10"/>
      <c r="G344" s="1"/>
      <c r="H344" s="1"/>
      <c r="I344" s="1"/>
    </row>
    <row r="345" spans="1:9">
      <c r="A345" s="1" t="s">
        <v>30</v>
      </c>
      <c r="B345" s="1" t="s">
        <v>2530</v>
      </c>
      <c r="C345" s="1" t="s">
        <v>31</v>
      </c>
      <c r="D345" s="1">
        <v>773</v>
      </c>
      <c r="E345" s="1" t="s">
        <v>32</v>
      </c>
      <c r="F345" s="10"/>
      <c r="G345" s="1"/>
      <c r="H345" s="1"/>
      <c r="I345" s="1"/>
    </row>
    <row r="346" spans="1:9">
      <c r="A346" s="1" t="s">
        <v>260</v>
      </c>
      <c r="B346" s="1" t="s">
        <v>2612</v>
      </c>
      <c r="C346" s="1" t="s">
        <v>261</v>
      </c>
      <c r="D346" s="1">
        <v>773</v>
      </c>
      <c r="E346" s="1" t="s">
        <v>32</v>
      </c>
      <c r="F346" s="10"/>
      <c r="G346" s="1"/>
      <c r="H346" s="1"/>
      <c r="I346" s="1"/>
    </row>
    <row r="347" spans="1:9">
      <c r="A347" s="1" t="s">
        <v>1766</v>
      </c>
      <c r="B347" s="1" t="s">
        <v>3284</v>
      </c>
      <c r="C347" s="1" t="s">
        <v>1767</v>
      </c>
      <c r="D347" s="1">
        <v>6929</v>
      </c>
      <c r="E347" s="1" t="s">
        <v>1413</v>
      </c>
      <c r="F347" s="10"/>
      <c r="G347" s="1"/>
      <c r="H347" s="1"/>
      <c r="I347" s="1"/>
    </row>
    <row r="348" spans="1:9">
      <c r="A348" s="1" t="s">
        <v>1411</v>
      </c>
      <c r="B348" s="1" t="s">
        <v>3116</v>
      </c>
      <c r="C348" s="1" t="s">
        <v>1412</v>
      </c>
      <c r="D348" s="1">
        <v>6929</v>
      </c>
      <c r="E348" s="1" t="s">
        <v>1413</v>
      </c>
      <c r="F348" s="10"/>
      <c r="G348" s="1"/>
      <c r="H348" s="1"/>
      <c r="I348" s="1"/>
    </row>
    <row r="349" spans="1:9">
      <c r="A349" s="1" t="s">
        <v>409</v>
      </c>
      <c r="B349" s="1" t="s">
        <v>2672</v>
      </c>
      <c r="C349" s="1" t="s">
        <v>410</v>
      </c>
      <c r="D349" s="1">
        <v>3727</v>
      </c>
      <c r="E349" s="1" t="s">
        <v>58</v>
      </c>
      <c r="F349" s="10"/>
      <c r="G349" s="1"/>
      <c r="H349" s="1"/>
      <c r="I349" s="1"/>
    </row>
    <row r="350" spans="1:9">
      <c r="A350" s="1" t="s">
        <v>56</v>
      </c>
      <c r="B350" s="1" t="s">
        <v>2539</v>
      </c>
      <c r="C350" s="1" t="s">
        <v>57</v>
      </c>
      <c r="D350" s="1">
        <v>3727</v>
      </c>
      <c r="E350" s="1" t="s">
        <v>58</v>
      </c>
      <c r="F350" s="10"/>
      <c r="G350" s="1"/>
      <c r="H350" s="1"/>
      <c r="I350" s="1"/>
    </row>
    <row r="351" spans="1:9">
      <c r="A351" s="1" t="s">
        <v>1861</v>
      </c>
      <c r="B351" s="1" t="s">
        <v>3331</v>
      </c>
      <c r="C351" s="1" t="s">
        <v>1862</v>
      </c>
      <c r="D351" s="1">
        <v>3727</v>
      </c>
      <c r="E351" s="1" t="s">
        <v>58</v>
      </c>
      <c r="F351" s="10"/>
      <c r="G351" s="1"/>
      <c r="H351" s="1"/>
      <c r="I351" s="1"/>
    </row>
    <row r="352" spans="1:9">
      <c r="A352" s="1" t="s">
        <v>372</v>
      </c>
      <c r="B352" s="1" t="s">
        <v>2657</v>
      </c>
      <c r="C352" s="1" t="s">
        <v>373</v>
      </c>
      <c r="D352" s="1">
        <v>3727</v>
      </c>
      <c r="E352" s="1" t="s">
        <v>58</v>
      </c>
      <c r="F352" s="10"/>
      <c r="G352" s="1"/>
      <c r="H352" s="1"/>
      <c r="I352" s="1"/>
    </row>
    <row r="353" spans="1:9">
      <c r="A353" s="1" t="s">
        <v>863</v>
      </c>
      <c r="B353" s="1" t="s">
        <v>2866</v>
      </c>
      <c r="C353" s="1" t="s">
        <v>864</v>
      </c>
      <c r="D353" s="1">
        <v>3727</v>
      </c>
      <c r="E353" s="1" t="s">
        <v>58</v>
      </c>
      <c r="F353" s="10"/>
      <c r="G353" s="1"/>
      <c r="H353" s="1"/>
      <c r="I353" s="1"/>
    </row>
    <row r="354" spans="1:9">
      <c r="A354" s="1" t="s">
        <v>722</v>
      </c>
      <c r="B354" s="1" t="s">
        <v>2804</v>
      </c>
      <c r="C354" s="1" t="s">
        <v>723</v>
      </c>
      <c r="D354" s="1">
        <v>3727</v>
      </c>
      <c r="E354" s="1" t="s">
        <v>58</v>
      </c>
      <c r="F354" s="10"/>
      <c r="G354" s="1"/>
      <c r="H354" s="1"/>
      <c r="I354" s="1"/>
    </row>
    <row r="355" spans="1:9">
      <c r="A355" s="1" t="s">
        <v>1459</v>
      </c>
      <c r="B355" s="1" t="s">
        <v>3137</v>
      </c>
      <c r="C355" s="1" t="s">
        <v>1460</v>
      </c>
      <c r="D355" s="1">
        <v>3727</v>
      </c>
      <c r="E355" s="1" t="s">
        <v>58</v>
      </c>
      <c r="F355" s="10"/>
      <c r="G355" s="1"/>
      <c r="H355" s="1"/>
      <c r="I355" s="1"/>
    </row>
    <row r="356" spans="1:9">
      <c r="A356" s="1" t="s">
        <v>366</v>
      </c>
      <c r="B356" s="1" t="s">
        <v>2654</v>
      </c>
      <c r="C356" s="1" t="s">
        <v>367</v>
      </c>
      <c r="D356" s="1">
        <v>3727</v>
      </c>
      <c r="E356" s="1" t="s">
        <v>58</v>
      </c>
      <c r="F356" s="10"/>
      <c r="G356" s="1"/>
      <c r="H356" s="1"/>
      <c r="I356" s="1"/>
    </row>
    <row r="357" spans="1:9">
      <c r="A357" s="1" t="s">
        <v>1625</v>
      </c>
      <c r="B357" s="1" t="s">
        <v>3217</v>
      </c>
      <c r="C357" s="1" t="s">
        <v>1626</v>
      </c>
      <c r="D357" s="1">
        <v>3727</v>
      </c>
      <c r="E357" s="1" t="s">
        <v>58</v>
      </c>
      <c r="F357" s="10"/>
      <c r="G357" s="1"/>
      <c r="H357" s="1"/>
      <c r="I357" s="1"/>
    </row>
    <row r="358" spans="1:9">
      <c r="A358" s="1" t="s">
        <v>319</v>
      </c>
      <c r="B358" s="1" t="s">
        <v>2635</v>
      </c>
      <c r="C358" s="1" t="s">
        <v>320</v>
      </c>
      <c r="D358" s="1">
        <v>1050</v>
      </c>
      <c r="E358" s="1" t="s">
        <v>321</v>
      </c>
      <c r="F358" s="10"/>
      <c r="G358" s="1"/>
      <c r="H358" s="1"/>
      <c r="I358" s="1"/>
    </row>
    <row r="359" spans="1:9">
      <c r="A359" s="1" t="s">
        <v>1364</v>
      </c>
      <c r="B359" s="1" t="s">
        <v>3094</v>
      </c>
      <c r="C359" s="1" t="s">
        <v>1365</v>
      </c>
      <c r="D359" s="1">
        <v>10683</v>
      </c>
      <c r="E359" s="1" t="s">
        <v>1315</v>
      </c>
      <c r="F359" s="10"/>
      <c r="G359" s="1"/>
      <c r="H359" s="1"/>
      <c r="I359" s="1"/>
    </row>
    <row r="360" spans="1:9">
      <c r="A360" s="1" t="s">
        <v>1313</v>
      </c>
      <c r="B360" s="1" t="s">
        <v>3071</v>
      </c>
      <c r="C360" s="1" t="s">
        <v>1314</v>
      </c>
      <c r="D360" s="1">
        <v>10683</v>
      </c>
      <c r="E360" s="1" t="s">
        <v>1315</v>
      </c>
      <c r="F360" s="10"/>
      <c r="G360" s="1"/>
      <c r="H360" s="1"/>
      <c r="I360" s="1"/>
    </row>
    <row r="361" spans="1:9">
      <c r="A361" s="1" t="s">
        <v>1663</v>
      </c>
      <c r="B361" s="1" t="s">
        <v>3235</v>
      </c>
      <c r="C361" s="1" t="s">
        <v>1664</v>
      </c>
      <c r="D361" s="1">
        <v>1938</v>
      </c>
      <c r="E361" s="1" t="s">
        <v>232</v>
      </c>
      <c r="F361" s="10"/>
      <c r="G361" s="1"/>
      <c r="H361" s="1"/>
      <c r="I361" s="1"/>
    </row>
    <row r="362" spans="1:9">
      <c r="A362" s="1" t="s">
        <v>1811</v>
      </c>
      <c r="B362" s="1" t="s">
        <v>3306</v>
      </c>
      <c r="C362" s="1" t="s">
        <v>1812</v>
      </c>
      <c r="D362" s="1">
        <v>1938</v>
      </c>
      <c r="E362" s="1" t="s">
        <v>232</v>
      </c>
      <c r="F362" s="10"/>
      <c r="G362" s="1"/>
      <c r="H362" s="1"/>
      <c r="I362" s="1"/>
    </row>
    <row r="363" spans="1:9">
      <c r="A363" s="1" t="s">
        <v>230</v>
      </c>
      <c r="B363" s="1" t="s">
        <v>2599</v>
      </c>
      <c r="C363" s="1" t="s">
        <v>231</v>
      </c>
      <c r="D363" s="1">
        <v>1938</v>
      </c>
      <c r="E363" s="1" t="s">
        <v>232</v>
      </c>
      <c r="F363" s="10"/>
      <c r="G363" s="1"/>
      <c r="H363" s="1"/>
      <c r="I363" s="1"/>
    </row>
    <row r="364" spans="1:9">
      <c r="A364" s="1" t="s">
        <v>1381</v>
      </c>
      <c r="B364" s="1" t="s">
        <v>3102</v>
      </c>
      <c r="C364" s="1" t="s">
        <v>1382</v>
      </c>
      <c r="D364" s="1">
        <v>51548</v>
      </c>
      <c r="E364" s="1" t="s">
        <v>188</v>
      </c>
      <c r="F364" s="10"/>
      <c r="G364" s="1"/>
      <c r="H364" s="1"/>
      <c r="I364" s="1"/>
    </row>
    <row r="365" spans="1:9">
      <c r="A365" s="1" t="s">
        <v>115</v>
      </c>
      <c r="B365" s="1" t="s">
        <v>2558</v>
      </c>
      <c r="C365" s="1" t="s">
        <v>116</v>
      </c>
      <c r="D365" s="1">
        <v>7040</v>
      </c>
      <c r="E365" s="1" t="s">
        <v>117</v>
      </c>
      <c r="F365" s="10"/>
      <c r="G365" s="1"/>
      <c r="H365" s="1"/>
      <c r="I365" s="1"/>
    </row>
    <row r="366" spans="1:9">
      <c r="A366" s="1" t="s">
        <v>186</v>
      </c>
      <c r="B366" s="1" t="s">
        <v>2583</v>
      </c>
      <c r="C366" s="1" t="s">
        <v>187</v>
      </c>
      <c r="D366" s="1">
        <v>51548</v>
      </c>
      <c r="E366" s="1" t="s">
        <v>188</v>
      </c>
      <c r="F366" s="10"/>
      <c r="G366" s="1"/>
      <c r="H366" s="1"/>
      <c r="I366" s="1"/>
    </row>
    <row r="367" spans="1:9">
      <c r="A367" s="1" t="s">
        <v>580</v>
      </c>
      <c r="B367" s="1" t="s">
        <v>2744</v>
      </c>
      <c r="C367" s="1" t="s">
        <v>581</v>
      </c>
      <c r="D367" s="1">
        <v>51548</v>
      </c>
      <c r="E367" s="1" t="s">
        <v>188</v>
      </c>
      <c r="F367" s="10"/>
      <c r="G367" s="1"/>
      <c r="H367" s="1"/>
      <c r="I367" s="1"/>
    </row>
    <row r="368" spans="1:9">
      <c r="A368" s="1" t="s">
        <v>836</v>
      </c>
      <c r="B368" s="1" t="s">
        <v>2854</v>
      </c>
      <c r="C368" s="1" t="s">
        <v>837</v>
      </c>
      <c r="D368" s="1">
        <v>348</v>
      </c>
      <c r="E368" s="1" t="s">
        <v>838</v>
      </c>
      <c r="F368" s="10"/>
      <c r="G368" s="1"/>
      <c r="H368" s="1"/>
      <c r="I368" s="1"/>
    </row>
    <row r="369" spans="1:9">
      <c r="A369" s="1" t="s">
        <v>1531</v>
      </c>
      <c r="B369" s="1" t="s">
        <v>3171</v>
      </c>
      <c r="C369" s="1" t="s">
        <v>1532</v>
      </c>
      <c r="D369" s="1">
        <v>348</v>
      </c>
      <c r="E369" s="1" t="s">
        <v>838</v>
      </c>
      <c r="F369" s="10"/>
      <c r="G369" s="1"/>
      <c r="H369" s="1"/>
      <c r="I369" s="1"/>
    </row>
    <row r="370" spans="1:9">
      <c r="A370" s="1" t="s">
        <v>1835</v>
      </c>
      <c r="B370" s="1" t="s">
        <v>3318</v>
      </c>
      <c r="C370" s="1" t="s">
        <v>1836</v>
      </c>
      <c r="D370" s="1">
        <v>2068</v>
      </c>
      <c r="E370" s="1" t="s">
        <v>682</v>
      </c>
      <c r="F370" s="10"/>
      <c r="G370" s="1"/>
      <c r="H370" s="1"/>
      <c r="I370" s="1"/>
    </row>
    <row r="371" spans="1:9">
      <c r="A371" s="1" t="s">
        <v>680</v>
      </c>
      <c r="B371" s="1" t="s">
        <v>2786</v>
      </c>
      <c r="C371" s="1" t="s">
        <v>681</v>
      </c>
      <c r="D371" s="1">
        <v>2068</v>
      </c>
      <c r="E371" s="1" t="s">
        <v>682</v>
      </c>
      <c r="F371" s="10"/>
      <c r="G371" s="1"/>
      <c r="H371" s="1"/>
      <c r="I371" s="1"/>
    </row>
    <row r="372" spans="1:9">
      <c r="A372" s="1" t="s">
        <v>730</v>
      </c>
      <c r="B372" s="1" t="s">
        <v>2808</v>
      </c>
      <c r="C372" s="1" t="s">
        <v>731</v>
      </c>
      <c r="D372" s="1">
        <v>2067</v>
      </c>
      <c r="E372" s="1" t="s">
        <v>732</v>
      </c>
      <c r="F372" s="10"/>
      <c r="G372" s="1"/>
      <c r="H372" s="1"/>
      <c r="I372" s="1"/>
    </row>
    <row r="373" spans="1:9">
      <c r="A373" s="1" t="s">
        <v>300</v>
      </c>
      <c r="B373" s="1" t="s">
        <v>2628</v>
      </c>
      <c r="C373" s="1" t="s">
        <v>301</v>
      </c>
      <c r="D373" s="1">
        <v>26291</v>
      </c>
      <c r="E373" s="1" t="s">
        <v>226</v>
      </c>
      <c r="F373" s="10"/>
      <c r="G373" s="1"/>
      <c r="H373" s="1"/>
      <c r="I373" s="1"/>
    </row>
    <row r="374" spans="1:9">
      <c r="A374" s="1" t="s">
        <v>1762</v>
      </c>
      <c r="B374" s="1" t="s">
        <v>3282</v>
      </c>
      <c r="C374" s="1" t="s">
        <v>1763</v>
      </c>
      <c r="D374" s="1">
        <v>26291</v>
      </c>
      <c r="E374" s="1" t="s">
        <v>226</v>
      </c>
      <c r="F374" s="10"/>
      <c r="G374" s="1"/>
      <c r="H374" s="1"/>
      <c r="I374" s="1"/>
    </row>
    <row r="375" spans="1:9">
      <c r="A375" s="1" t="s">
        <v>224</v>
      </c>
      <c r="B375" s="1" t="s">
        <v>2597</v>
      </c>
      <c r="C375" s="1" t="s">
        <v>225</v>
      </c>
      <c r="D375" s="1">
        <v>26291</v>
      </c>
      <c r="E375" s="1" t="s">
        <v>226</v>
      </c>
      <c r="F375" s="10"/>
      <c r="G375" s="1"/>
      <c r="H375" s="1"/>
      <c r="I375" s="1"/>
    </row>
    <row r="376" spans="1:9">
      <c r="A376" s="1" t="s">
        <v>1813</v>
      </c>
      <c r="B376" s="1" t="s">
        <v>3307</v>
      </c>
      <c r="C376" s="1" t="s">
        <v>1814</v>
      </c>
      <c r="D376" s="1">
        <v>26291</v>
      </c>
      <c r="E376" s="1" t="s">
        <v>226</v>
      </c>
      <c r="F376" s="10"/>
      <c r="G376" s="1"/>
      <c r="H376" s="1"/>
      <c r="I376" s="1"/>
    </row>
    <row r="377" spans="1:9">
      <c r="A377" s="1" t="s">
        <v>1555</v>
      </c>
      <c r="B377" s="1" t="s">
        <v>3182</v>
      </c>
      <c r="C377" s="1" t="s">
        <v>1556</v>
      </c>
      <c r="D377" s="1">
        <v>581</v>
      </c>
      <c r="E377" s="1" t="s">
        <v>565</v>
      </c>
      <c r="F377" s="10"/>
      <c r="G377" s="1"/>
      <c r="H377" s="1"/>
      <c r="I377" s="1"/>
    </row>
    <row r="378" spans="1:9">
      <c r="A378" s="1" t="s">
        <v>1021</v>
      </c>
      <c r="B378" s="1" t="s">
        <v>2937</v>
      </c>
      <c r="C378" s="1" t="s">
        <v>1022</v>
      </c>
      <c r="D378" s="1">
        <v>581</v>
      </c>
      <c r="E378" s="1" t="s">
        <v>565</v>
      </c>
      <c r="F378" s="10"/>
      <c r="G378" s="1"/>
      <c r="H378" s="1"/>
      <c r="I378" s="1"/>
    </row>
    <row r="379" spans="1:9">
      <c r="A379" s="1" t="s">
        <v>563</v>
      </c>
      <c r="B379" s="1" t="s">
        <v>2737</v>
      </c>
      <c r="C379" s="1" t="s">
        <v>564</v>
      </c>
      <c r="D379" s="1">
        <v>581</v>
      </c>
      <c r="E379" s="1" t="s">
        <v>565</v>
      </c>
      <c r="F379" s="10"/>
      <c r="G379" s="1"/>
      <c r="H379" s="1"/>
      <c r="I379" s="1"/>
    </row>
    <row r="380" spans="1:9">
      <c r="A380" s="1" t="s">
        <v>1508</v>
      </c>
      <c r="B380" s="1" t="s">
        <v>3160</v>
      </c>
      <c r="C380" s="1" t="s">
        <v>1509</v>
      </c>
      <c r="D380" s="1">
        <v>581</v>
      </c>
      <c r="E380" s="1" t="s">
        <v>565</v>
      </c>
      <c r="F380" s="10"/>
      <c r="G380" s="1"/>
      <c r="H380" s="1"/>
      <c r="I380" s="1"/>
    </row>
    <row r="381" spans="1:9">
      <c r="A381" s="1" t="s">
        <v>1935</v>
      </c>
      <c r="B381" s="1" t="s">
        <v>3366</v>
      </c>
      <c r="C381" s="1" t="s">
        <v>1936</v>
      </c>
      <c r="D381" s="1">
        <v>5424</v>
      </c>
      <c r="E381" s="1" t="s">
        <v>1180</v>
      </c>
      <c r="F381" s="10"/>
      <c r="G381" s="1"/>
      <c r="H381" s="1"/>
      <c r="I381" s="1"/>
    </row>
    <row r="382" spans="1:9">
      <c r="A382" s="1" t="s">
        <v>1178</v>
      </c>
      <c r="B382" s="1" t="s">
        <v>3009</v>
      </c>
      <c r="C382" s="1" t="s">
        <v>1179</v>
      </c>
      <c r="D382" s="1">
        <v>5424</v>
      </c>
      <c r="E382" s="1" t="s">
        <v>1180</v>
      </c>
      <c r="F382" s="10"/>
      <c r="G382" s="1"/>
      <c r="H382" s="1"/>
      <c r="I382" s="1"/>
    </row>
    <row r="383" spans="1:9">
      <c r="A383" s="1" t="s">
        <v>830</v>
      </c>
      <c r="B383" s="1" t="s">
        <v>2851</v>
      </c>
      <c r="C383" s="1" t="s">
        <v>831</v>
      </c>
      <c r="D383" s="1">
        <v>3643</v>
      </c>
      <c r="E383" s="1" t="s">
        <v>14</v>
      </c>
      <c r="F383" s="10"/>
      <c r="G383" s="1"/>
      <c r="H383" s="1"/>
      <c r="I383" s="1"/>
    </row>
    <row r="384" spans="1:9">
      <c r="A384" s="1" t="s">
        <v>142</v>
      </c>
      <c r="B384" s="1" t="s">
        <v>2567</v>
      </c>
      <c r="C384" s="1" t="s">
        <v>143</v>
      </c>
      <c r="D384" s="1">
        <v>3643</v>
      </c>
      <c r="E384" s="1" t="s">
        <v>14</v>
      </c>
      <c r="F384" s="10"/>
      <c r="G384" s="1"/>
      <c r="H384" s="1"/>
      <c r="I384" s="1"/>
    </row>
    <row r="385" spans="1:9">
      <c r="A385" s="1" t="s">
        <v>12</v>
      </c>
      <c r="B385" s="1" t="s">
        <v>2524</v>
      </c>
      <c r="C385" s="1" t="s">
        <v>13</v>
      </c>
      <c r="D385" s="1">
        <v>3643</v>
      </c>
      <c r="E385" s="1" t="s">
        <v>14</v>
      </c>
      <c r="F385" s="10"/>
      <c r="G385" s="1"/>
      <c r="H385" s="1"/>
      <c r="I385" s="1"/>
    </row>
    <row r="386" spans="1:9">
      <c r="A386" s="1" t="s">
        <v>1735</v>
      </c>
      <c r="B386" s="1" t="s">
        <v>3270</v>
      </c>
      <c r="C386" s="1" t="s">
        <v>1736</v>
      </c>
      <c r="D386" s="1">
        <v>3643</v>
      </c>
      <c r="E386" s="1" t="s">
        <v>14</v>
      </c>
      <c r="F386" s="10"/>
      <c r="G386" s="1"/>
      <c r="H386" s="1"/>
      <c r="I386" s="1"/>
    </row>
    <row r="387" spans="1:9">
      <c r="A387" s="1" t="s">
        <v>845</v>
      </c>
      <c r="B387" s="1" t="s">
        <v>2858</v>
      </c>
      <c r="C387" s="1" t="s">
        <v>846</v>
      </c>
      <c r="D387" s="1">
        <v>3643</v>
      </c>
      <c r="E387" s="1" t="s">
        <v>14</v>
      </c>
      <c r="F387" s="10"/>
      <c r="G387" s="1"/>
      <c r="H387" s="1"/>
      <c r="I387" s="1"/>
    </row>
    <row r="388" spans="1:9">
      <c r="A388" s="1" t="s">
        <v>1712</v>
      </c>
      <c r="B388" s="1" t="s">
        <v>3259</v>
      </c>
      <c r="C388" s="1" t="s">
        <v>1713</v>
      </c>
      <c r="D388" s="1">
        <v>3643</v>
      </c>
      <c r="E388" s="1" t="s">
        <v>14</v>
      </c>
      <c r="F388" s="10"/>
      <c r="G388" s="1"/>
      <c r="H388" s="1"/>
      <c r="I388" s="1"/>
    </row>
    <row r="389" spans="1:9">
      <c r="A389" s="11" t="s">
        <v>1064</v>
      </c>
      <c r="B389" s="11" t="s">
        <v>2958</v>
      </c>
      <c r="C389" s="11" t="s">
        <v>1065</v>
      </c>
      <c r="D389" s="11">
        <v>3643</v>
      </c>
      <c r="E389" s="11" t="s">
        <v>14</v>
      </c>
      <c r="F389" s="10"/>
      <c r="G389" s="1"/>
      <c r="H389" s="1"/>
      <c r="I389" s="1"/>
    </row>
    <row r="390" spans="1:9">
      <c r="A390" s="1" t="s">
        <v>244</v>
      </c>
      <c r="B390" s="1" t="s">
        <v>2605</v>
      </c>
      <c r="C390" s="1" t="s">
        <v>245</v>
      </c>
      <c r="D390" s="1">
        <v>3643</v>
      </c>
      <c r="E390" s="1" t="s">
        <v>14</v>
      </c>
      <c r="F390" s="10"/>
      <c r="G390" s="1"/>
      <c r="H390" s="1"/>
      <c r="I390" s="1"/>
    </row>
    <row r="391" spans="1:9">
      <c r="A391" s="1" t="s">
        <v>200</v>
      </c>
      <c r="B391" s="1" t="s">
        <v>2588</v>
      </c>
      <c r="C391" s="1" t="s">
        <v>201</v>
      </c>
      <c r="D391" s="1">
        <v>5300</v>
      </c>
      <c r="E391" s="1" t="s">
        <v>202</v>
      </c>
      <c r="F391" s="10"/>
      <c r="G391" s="1"/>
      <c r="H391" s="1"/>
      <c r="I391" s="1"/>
    </row>
    <row r="392" spans="1:9">
      <c r="A392" s="1" t="s">
        <v>761</v>
      </c>
      <c r="B392" s="1" t="s">
        <v>2822</v>
      </c>
      <c r="C392" s="1" t="s">
        <v>762</v>
      </c>
      <c r="D392" s="1">
        <v>5300</v>
      </c>
      <c r="E392" s="1" t="s">
        <v>202</v>
      </c>
      <c r="F392" s="10"/>
      <c r="G392" s="1"/>
      <c r="H392" s="1"/>
      <c r="I392" s="1"/>
    </row>
    <row r="393" spans="1:9">
      <c r="A393" s="1" t="s">
        <v>1338</v>
      </c>
      <c r="B393" s="1" t="s">
        <v>3082</v>
      </c>
      <c r="C393" s="1" t="s">
        <v>1339</v>
      </c>
      <c r="D393" s="1">
        <v>5300</v>
      </c>
      <c r="E393" s="1" t="s">
        <v>202</v>
      </c>
      <c r="F393" s="10"/>
      <c r="G393" s="1"/>
      <c r="H393" s="1"/>
      <c r="I393" s="1"/>
    </row>
    <row r="394" spans="1:9">
      <c r="A394" s="1" t="s">
        <v>813</v>
      </c>
      <c r="B394" s="1" t="s">
        <v>2843</v>
      </c>
      <c r="C394" s="1" t="s">
        <v>814</v>
      </c>
      <c r="D394" s="1">
        <v>2071</v>
      </c>
      <c r="E394" s="1" t="s">
        <v>815</v>
      </c>
      <c r="F394" s="10"/>
      <c r="G394" s="1"/>
      <c r="H394" s="1"/>
      <c r="I394" s="1"/>
    </row>
    <row r="395" spans="1:9">
      <c r="A395" s="1" t="s">
        <v>1015</v>
      </c>
      <c r="B395" s="1" t="s">
        <v>2934</v>
      </c>
      <c r="C395" s="1" t="s">
        <v>1016</v>
      </c>
      <c r="D395" s="1">
        <v>2071</v>
      </c>
      <c r="E395" s="1" t="s">
        <v>815</v>
      </c>
      <c r="F395" s="10"/>
      <c r="G395" s="1"/>
      <c r="H395" s="1"/>
      <c r="I395" s="1"/>
    </row>
    <row r="396" spans="1:9">
      <c r="A396" s="1" t="s">
        <v>589</v>
      </c>
      <c r="B396" s="1" t="s">
        <v>2748</v>
      </c>
      <c r="C396" s="1" t="s">
        <v>590</v>
      </c>
      <c r="D396" s="1">
        <v>4249</v>
      </c>
      <c r="E396" s="1" t="s">
        <v>104</v>
      </c>
      <c r="F396" s="10"/>
      <c r="G396" s="1"/>
      <c r="H396" s="1"/>
      <c r="I396" s="1"/>
    </row>
    <row r="397" spans="1:9">
      <c r="A397" s="1" t="s">
        <v>517</v>
      </c>
      <c r="B397" s="1" t="s">
        <v>2717</v>
      </c>
      <c r="C397" s="1" t="s">
        <v>518</v>
      </c>
      <c r="D397" s="1">
        <v>4249</v>
      </c>
      <c r="E397" s="1" t="s">
        <v>104</v>
      </c>
      <c r="F397" s="10"/>
      <c r="G397" s="1"/>
      <c r="H397" s="1"/>
      <c r="I397" s="1"/>
    </row>
    <row r="398" spans="1:9">
      <c r="A398" s="1" t="s">
        <v>102</v>
      </c>
      <c r="B398" s="1" t="s">
        <v>2554</v>
      </c>
      <c r="C398" s="1" t="s">
        <v>103</v>
      </c>
      <c r="D398" s="1">
        <v>4249</v>
      </c>
      <c r="E398" s="1" t="s">
        <v>104</v>
      </c>
      <c r="F398" s="10"/>
      <c r="G398" s="1"/>
      <c r="H398" s="1"/>
      <c r="I398" s="1"/>
    </row>
    <row r="399" spans="1:9">
      <c r="A399" s="1" t="s">
        <v>1795</v>
      </c>
      <c r="B399" s="1" t="s">
        <v>3298</v>
      </c>
      <c r="C399" s="1" t="s">
        <v>1796</v>
      </c>
      <c r="D399" s="1">
        <v>4249</v>
      </c>
      <c r="E399" s="1" t="s">
        <v>104</v>
      </c>
      <c r="F399" s="10"/>
      <c r="G399" s="1"/>
      <c r="H399" s="1"/>
      <c r="I399" s="1"/>
    </row>
    <row r="400" spans="1:9">
      <c r="A400" s="1" t="s">
        <v>249</v>
      </c>
      <c r="B400" s="1" t="s">
        <v>2607</v>
      </c>
      <c r="C400" s="1" t="s">
        <v>250</v>
      </c>
      <c r="D400" s="1">
        <v>4249</v>
      </c>
      <c r="E400" s="1" t="s">
        <v>104</v>
      </c>
      <c r="F400" s="10"/>
      <c r="G400" s="1"/>
      <c r="H400" s="1"/>
      <c r="I400" s="1"/>
    </row>
    <row r="401" spans="1:9">
      <c r="A401" s="1" t="s">
        <v>457</v>
      </c>
      <c r="B401" s="1" t="s">
        <v>2691</v>
      </c>
      <c r="C401" s="1" t="s">
        <v>458</v>
      </c>
      <c r="D401" s="1">
        <v>4036</v>
      </c>
      <c r="E401" s="1" t="s">
        <v>235</v>
      </c>
      <c r="F401" s="10"/>
      <c r="G401" s="1"/>
      <c r="H401" s="1"/>
      <c r="I401" s="1"/>
    </row>
    <row r="402" spans="1:9">
      <c r="A402" s="1" t="s">
        <v>667</v>
      </c>
      <c r="B402" s="1" t="s">
        <v>2780</v>
      </c>
      <c r="C402" s="1" t="s">
        <v>668</v>
      </c>
      <c r="D402" s="1">
        <v>4036</v>
      </c>
      <c r="E402" s="1" t="s">
        <v>235</v>
      </c>
      <c r="F402" s="10"/>
      <c r="G402" s="1"/>
      <c r="H402" s="1"/>
      <c r="I402" s="1"/>
    </row>
    <row r="403" spans="1:9">
      <c r="A403" s="1" t="s">
        <v>674</v>
      </c>
      <c r="B403" s="1" t="s">
        <v>2783</v>
      </c>
      <c r="C403" s="1" t="s">
        <v>675</v>
      </c>
      <c r="D403" s="1">
        <v>4036</v>
      </c>
      <c r="E403" s="1" t="s">
        <v>235</v>
      </c>
      <c r="F403" s="10"/>
      <c r="G403" s="1"/>
      <c r="H403" s="1"/>
      <c r="I403" s="1"/>
    </row>
    <row r="404" spans="1:9">
      <c r="A404" s="1" t="s">
        <v>233</v>
      </c>
      <c r="B404" s="1" t="s">
        <v>2600</v>
      </c>
      <c r="C404" s="1" t="s">
        <v>234</v>
      </c>
      <c r="D404" s="1">
        <v>4036</v>
      </c>
      <c r="E404" s="1" t="s">
        <v>235</v>
      </c>
      <c r="F404" s="10"/>
      <c r="G404" s="1"/>
      <c r="H404" s="1"/>
      <c r="I404" s="1"/>
    </row>
    <row r="405" spans="1:9">
      <c r="A405" s="1" t="s">
        <v>1342</v>
      </c>
      <c r="B405" s="1" t="s">
        <v>3084</v>
      </c>
      <c r="C405" s="1" t="s">
        <v>1343</v>
      </c>
      <c r="D405" s="1">
        <v>4036</v>
      </c>
      <c r="E405" s="1" t="s">
        <v>235</v>
      </c>
      <c r="F405" s="10"/>
      <c r="G405" s="1"/>
      <c r="H405" s="1"/>
      <c r="I405" s="1"/>
    </row>
    <row r="406" spans="1:9">
      <c r="A406" s="1" t="s">
        <v>285</v>
      </c>
      <c r="B406" s="1" t="s">
        <v>2622</v>
      </c>
      <c r="C406" s="1" t="s">
        <v>286</v>
      </c>
      <c r="D406" s="1">
        <v>4036</v>
      </c>
      <c r="E406" s="1" t="s">
        <v>235</v>
      </c>
      <c r="F406" s="10"/>
      <c r="G406" s="1"/>
      <c r="H406" s="1"/>
      <c r="I406" s="1"/>
    </row>
    <row r="407" spans="1:9">
      <c r="A407" s="1" t="s">
        <v>492</v>
      </c>
      <c r="B407" s="1" t="s">
        <v>2706</v>
      </c>
      <c r="C407" s="1" t="s">
        <v>493</v>
      </c>
      <c r="D407" s="1">
        <v>4036</v>
      </c>
      <c r="E407" s="1" t="s">
        <v>235</v>
      </c>
      <c r="F407" s="10"/>
      <c r="G407" s="1"/>
      <c r="H407" s="1"/>
      <c r="I407" s="1"/>
    </row>
    <row r="408" spans="1:9">
      <c r="A408" s="1" t="s">
        <v>266</v>
      </c>
      <c r="B408" s="1" t="s">
        <v>2615</v>
      </c>
      <c r="C408" s="1" t="s">
        <v>267</v>
      </c>
      <c r="D408" s="1">
        <v>4036</v>
      </c>
      <c r="E408" s="1" t="s">
        <v>235</v>
      </c>
      <c r="F408" s="10"/>
      <c r="G408" s="1"/>
      <c r="H408" s="1"/>
      <c r="I408" s="1"/>
    </row>
    <row r="409" spans="1:9">
      <c r="A409" s="1" t="s">
        <v>1233</v>
      </c>
      <c r="B409" s="1" t="s">
        <v>3033</v>
      </c>
      <c r="C409" s="1" t="s">
        <v>1234</v>
      </c>
      <c r="D409" s="1">
        <v>4036</v>
      </c>
      <c r="E409" s="1" t="s">
        <v>235</v>
      </c>
      <c r="F409" s="10"/>
      <c r="G409" s="1"/>
      <c r="H409" s="1"/>
      <c r="I409" s="1"/>
    </row>
    <row r="410" spans="1:9">
      <c r="A410" s="1" t="s">
        <v>1366</v>
      </c>
      <c r="B410" s="1" t="s">
        <v>3095</v>
      </c>
      <c r="C410" s="1" t="s">
        <v>1367</v>
      </c>
      <c r="D410" s="1">
        <v>4036</v>
      </c>
      <c r="E410" s="1" t="s">
        <v>235</v>
      </c>
      <c r="F410" s="10"/>
      <c r="G410" s="1"/>
      <c r="H410" s="1"/>
      <c r="I410" s="1"/>
    </row>
    <row r="411" spans="1:9">
      <c r="A411" s="1" t="s">
        <v>1402</v>
      </c>
      <c r="B411" s="1" t="s">
        <v>3112</v>
      </c>
      <c r="C411" s="1" t="s">
        <v>1403</v>
      </c>
      <c r="D411" s="1">
        <v>1386</v>
      </c>
      <c r="E411" s="1" t="s">
        <v>1404</v>
      </c>
      <c r="F411" s="10"/>
      <c r="G411" s="1"/>
      <c r="H411" s="1"/>
      <c r="I411" s="1"/>
    </row>
    <row r="412" spans="1:9">
      <c r="A412" s="1" t="s">
        <v>413</v>
      </c>
      <c r="B412" s="1" t="s">
        <v>2674</v>
      </c>
      <c r="C412" s="1" t="s">
        <v>414</v>
      </c>
      <c r="D412" s="1">
        <v>7341</v>
      </c>
      <c r="E412" s="1" t="s">
        <v>415</v>
      </c>
      <c r="F412" s="10"/>
      <c r="G412" s="1"/>
      <c r="H412" s="1"/>
      <c r="I412" s="1"/>
    </row>
    <row r="413" spans="1:9">
      <c r="A413" s="1" t="s">
        <v>1702</v>
      </c>
      <c r="B413" s="1" t="s">
        <v>3254</v>
      </c>
      <c r="C413" s="1" t="s">
        <v>1703</v>
      </c>
      <c r="D413" s="1">
        <v>7341</v>
      </c>
      <c r="E413" s="1" t="s">
        <v>415</v>
      </c>
      <c r="F413" s="10"/>
      <c r="G413" s="1"/>
      <c r="H413" s="1"/>
      <c r="I413" s="1"/>
    </row>
    <row r="414" spans="1:9">
      <c r="A414" s="1" t="s">
        <v>1000</v>
      </c>
      <c r="B414" s="1" t="s">
        <v>2927</v>
      </c>
      <c r="C414" s="1" t="s">
        <v>1001</v>
      </c>
      <c r="D414" s="1">
        <v>1385</v>
      </c>
      <c r="E414" s="1" t="s">
        <v>159</v>
      </c>
      <c r="F414" s="10"/>
      <c r="G414" s="1"/>
      <c r="H414" s="1"/>
      <c r="I414" s="1"/>
    </row>
    <row r="415" spans="1:9">
      <c r="A415" s="1" t="s">
        <v>351</v>
      </c>
      <c r="B415" s="1" t="s">
        <v>2648</v>
      </c>
      <c r="C415" s="1" t="s">
        <v>352</v>
      </c>
      <c r="D415" s="1">
        <v>1385</v>
      </c>
      <c r="E415" s="1" t="s">
        <v>159</v>
      </c>
      <c r="F415" s="10"/>
      <c r="G415" s="1"/>
      <c r="H415" s="1"/>
      <c r="I415" s="1"/>
    </row>
    <row r="416" spans="1:9">
      <c r="A416" s="1" t="s">
        <v>157</v>
      </c>
      <c r="B416" s="1" t="s">
        <v>2573</v>
      </c>
      <c r="C416" s="1" t="s">
        <v>158</v>
      </c>
      <c r="D416" s="1">
        <v>1385</v>
      </c>
      <c r="E416" s="1" t="s">
        <v>159</v>
      </c>
      <c r="F416" s="10"/>
      <c r="G416" s="1"/>
      <c r="H416" s="1"/>
      <c r="I416" s="1"/>
    </row>
    <row r="417" spans="1:9">
      <c r="A417" s="1" t="s">
        <v>1743</v>
      </c>
      <c r="B417" s="1" t="s">
        <v>3274</v>
      </c>
      <c r="C417" s="1" t="s">
        <v>1744</v>
      </c>
      <c r="D417" s="1">
        <v>1385</v>
      </c>
      <c r="E417" s="1" t="s">
        <v>159</v>
      </c>
      <c r="F417" s="10"/>
      <c r="G417" s="1"/>
      <c r="H417" s="1"/>
      <c r="I417" s="1"/>
    </row>
    <row r="418" spans="1:9">
      <c r="A418" s="1" t="s">
        <v>1535</v>
      </c>
      <c r="B418" s="1" t="s">
        <v>3173</v>
      </c>
      <c r="C418" s="1" t="s">
        <v>1536</v>
      </c>
      <c r="D418" s="1">
        <v>2335</v>
      </c>
      <c r="E418" s="1" t="s">
        <v>191</v>
      </c>
      <c r="F418" s="10"/>
      <c r="G418" s="1"/>
      <c r="H418" s="1"/>
      <c r="I418" s="1"/>
    </row>
    <row r="419" spans="1:9">
      <c r="A419" s="1" t="s">
        <v>189</v>
      </c>
      <c r="B419" s="1" t="s">
        <v>2584</v>
      </c>
      <c r="C419" s="1" t="s">
        <v>190</v>
      </c>
      <c r="D419" s="1">
        <v>2335</v>
      </c>
      <c r="E419" s="1" t="s">
        <v>191</v>
      </c>
      <c r="F419" s="10"/>
      <c r="G419" s="1"/>
      <c r="H419" s="1"/>
      <c r="I419" s="1"/>
    </row>
    <row r="420" spans="1:9">
      <c r="A420" s="1" t="s">
        <v>1805</v>
      </c>
      <c r="B420" s="1" t="s">
        <v>3303</v>
      </c>
      <c r="C420" s="1" t="s">
        <v>1806</v>
      </c>
      <c r="D420" s="1">
        <v>2335</v>
      </c>
      <c r="E420" s="1" t="s">
        <v>191</v>
      </c>
      <c r="F420" s="10"/>
      <c r="G420" s="1"/>
      <c r="H420" s="1"/>
      <c r="I420" s="1"/>
    </row>
    <row r="421" spans="1:9">
      <c r="A421" s="1" t="s">
        <v>717</v>
      </c>
      <c r="B421" s="1" t="s">
        <v>2802</v>
      </c>
      <c r="C421" s="1" t="s">
        <v>718</v>
      </c>
      <c r="D421" s="1">
        <v>2335</v>
      </c>
      <c r="E421" s="1" t="s">
        <v>191</v>
      </c>
      <c r="F421" s="10"/>
      <c r="G421" s="1"/>
      <c r="H421" s="1"/>
      <c r="I421" s="1"/>
    </row>
    <row r="422" spans="1:9">
      <c r="A422" s="1" t="s">
        <v>742</v>
      </c>
      <c r="B422" s="1" t="s">
        <v>2813</v>
      </c>
      <c r="C422" s="1" t="s">
        <v>743</v>
      </c>
      <c r="D422" s="1">
        <v>7520</v>
      </c>
      <c r="E422" s="1" t="s">
        <v>744</v>
      </c>
      <c r="F422" s="10"/>
      <c r="G422" s="1"/>
      <c r="H422" s="1"/>
      <c r="I422" s="1"/>
    </row>
    <row r="423" spans="1:9">
      <c r="A423" s="1" t="s">
        <v>1354</v>
      </c>
      <c r="B423" s="1" t="s">
        <v>3089</v>
      </c>
      <c r="C423" s="1" t="s">
        <v>1355</v>
      </c>
      <c r="D423" s="1">
        <v>7520</v>
      </c>
      <c r="E423" s="1" t="s">
        <v>744</v>
      </c>
      <c r="F423" s="10"/>
      <c r="G423" s="1"/>
      <c r="H423" s="1"/>
      <c r="I423" s="1"/>
    </row>
    <row r="424" spans="1:9">
      <c r="A424" s="1" t="s">
        <v>1776</v>
      </c>
      <c r="B424" s="1" t="s">
        <v>3289</v>
      </c>
      <c r="C424" s="1" t="s">
        <v>1777</v>
      </c>
      <c r="D424" s="1">
        <v>7520</v>
      </c>
      <c r="E424" s="1" t="s">
        <v>744</v>
      </c>
      <c r="F424" s="10"/>
      <c r="G424" s="1"/>
      <c r="H424" s="1"/>
      <c r="I424" s="1"/>
    </row>
    <row r="425" spans="1:9">
      <c r="A425" s="1" t="s">
        <v>1344</v>
      </c>
      <c r="B425" s="1" t="s">
        <v>3085</v>
      </c>
      <c r="C425" s="1" t="s">
        <v>1345</v>
      </c>
      <c r="D425" s="1">
        <v>7520</v>
      </c>
      <c r="E425" s="1" t="s">
        <v>744</v>
      </c>
      <c r="F425" s="10"/>
      <c r="G425" s="1"/>
      <c r="H425" s="1"/>
      <c r="I425" s="1"/>
    </row>
    <row r="426" spans="1:9">
      <c r="A426" s="1" t="s">
        <v>1056</v>
      </c>
      <c r="B426" s="1" t="s">
        <v>2954</v>
      </c>
      <c r="C426" s="1" t="s">
        <v>1057</v>
      </c>
      <c r="D426" s="1">
        <v>7520</v>
      </c>
      <c r="E426" s="1" t="s">
        <v>744</v>
      </c>
      <c r="F426" s="10"/>
      <c r="G426" s="1"/>
      <c r="H426" s="1"/>
      <c r="I426" s="1"/>
    </row>
    <row r="427" spans="1:9">
      <c r="A427" s="1" t="s">
        <v>1619</v>
      </c>
      <c r="B427" s="1" t="s">
        <v>3214</v>
      </c>
      <c r="C427" s="1" t="s">
        <v>1620</v>
      </c>
      <c r="D427" s="1">
        <v>3485</v>
      </c>
      <c r="E427" s="1" t="s">
        <v>918</v>
      </c>
      <c r="F427" s="10"/>
      <c r="G427" s="1"/>
      <c r="H427" s="1"/>
      <c r="I427" s="1"/>
    </row>
    <row r="428" spans="1:9">
      <c r="A428" s="1" t="s">
        <v>916</v>
      </c>
      <c r="B428" s="1" t="s">
        <v>2890</v>
      </c>
      <c r="C428" s="1" t="s">
        <v>917</v>
      </c>
      <c r="D428" s="1">
        <v>3485</v>
      </c>
      <c r="E428" s="1" t="s">
        <v>918</v>
      </c>
      <c r="F428" s="10"/>
      <c r="G428" s="1"/>
      <c r="H428" s="1"/>
      <c r="I428" s="1"/>
    </row>
    <row r="429" spans="1:9">
      <c r="A429" s="1" t="s">
        <v>1627</v>
      </c>
      <c r="B429" s="1" t="s">
        <v>3218</v>
      </c>
      <c r="C429" s="1" t="s">
        <v>1628</v>
      </c>
      <c r="D429" s="1">
        <v>3485</v>
      </c>
      <c r="E429" s="1" t="s">
        <v>918</v>
      </c>
      <c r="F429" s="10"/>
      <c r="G429" s="1"/>
      <c r="H429" s="1"/>
      <c r="I429" s="1"/>
    </row>
    <row r="430" spans="1:9">
      <c r="A430" s="1" t="s">
        <v>1912</v>
      </c>
      <c r="B430" s="1" t="s">
        <v>3355</v>
      </c>
      <c r="C430" s="1" t="s">
        <v>1913</v>
      </c>
      <c r="D430" s="1">
        <v>3667</v>
      </c>
      <c r="E430" s="1" t="s">
        <v>1914</v>
      </c>
      <c r="F430" s="10"/>
      <c r="G430" s="1"/>
      <c r="H430" s="1"/>
      <c r="I430" s="1"/>
    </row>
    <row r="431" spans="1:9">
      <c r="A431" s="1" t="s">
        <v>1193</v>
      </c>
      <c r="B431" s="1" t="s">
        <v>3015</v>
      </c>
      <c r="C431" s="1" t="s">
        <v>1194</v>
      </c>
      <c r="D431" s="1">
        <v>4436</v>
      </c>
      <c r="E431" s="1" t="s">
        <v>1144</v>
      </c>
      <c r="F431" s="10"/>
      <c r="G431" s="1"/>
      <c r="H431" s="1"/>
      <c r="I431" s="1"/>
    </row>
    <row r="432" spans="1:9">
      <c r="A432" s="1" t="s">
        <v>1142</v>
      </c>
      <c r="B432" s="1" t="s">
        <v>2993</v>
      </c>
      <c r="C432" s="1" t="s">
        <v>1143</v>
      </c>
      <c r="D432" s="1">
        <v>4436</v>
      </c>
      <c r="E432" s="1" t="s">
        <v>1144</v>
      </c>
      <c r="F432" s="10"/>
      <c r="G432" s="1"/>
      <c r="H432" s="1"/>
      <c r="I432" s="1"/>
    </row>
    <row r="433" spans="1:9">
      <c r="A433" s="1" t="s">
        <v>1591</v>
      </c>
      <c r="B433" s="1" t="s">
        <v>3200</v>
      </c>
      <c r="C433" s="1" t="s">
        <v>1592</v>
      </c>
      <c r="D433" s="1">
        <v>2202</v>
      </c>
      <c r="E433" s="1" t="s">
        <v>1490</v>
      </c>
      <c r="F433" s="10"/>
      <c r="G433" s="1"/>
      <c r="H433" s="1"/>
      <c r="I433" s="1"/>
    </row>
    <row r="434" spans="1:9">
      <c r="A434" s="1" t="s">
        <v>1488</v>
      </c>
      <c r="B434" s="1" t="s">
        <v>3151</v>
      </c>
      <c r="C434" s="1" t="s">
        <v>1489</v>
      </c>
      <c r="D434" s="1">
        <v>2202</v>
      </c>
      <c r="E434" s="1" t="s">
        <v>1490</v>
      </c>
      <c r="F434" s="10"/>
      <c r="G434" s="1"/>
      <c r="H434" s="1"/>
      <c r="I434" s="1"/>
    </row>
    <row r="435" spans="1:9">
      <c r="A435" s="1" t="s">
        <v>737</v>
      </c>
      <c r="B435" s="1" t="s">
        <v>2811</v>
      </c>
      <c r="C435" s="1" t="s">
        <v>738</v>
      </c>
      <c r="D435" s="1">
        <v>4084</v>
      </c>
      <c r="E435" s="1" t="s">
        <v>739</v>
      </c>
      <c r="F435" s="10"/>
      <c r="G435" s="1"/>
      <c r="H435" s="1"/>
      <c r="I435" s="1"/>
    </row>
    <row r="436" spans="1:9">
      <c r="A436" s="1" t="s">
        <v>957</v>
      </c>
      <c r="B436" s="1" t="s">
        <v>2908</v>
      </c>
      <c r="C436" s="1" t="s">
        <v>958</v>
      </c>
      <c r="D436" s="1">
        <v>27429</v>
      </c>
      <c r="E436" s="1" t="s">
        <v>959</v>
      </c>
      <c r="F436" s="10"/>
      <c r="G436" s="1"/>
      <c r="H436" s="1"/>
      <c r="I436" s="1"/>
    </row>
    <row r="437" spans="1:9">
      <c r="A437" s="1" t="s">
        <v>1681</v>
      </c>
      <c r="B437" s="1" t="s">
        <v>3244</v>
      </c>
      <c r="C437" s="1" t="s">
        <v>1682</v>
      </c>
      <c r="D437" s="1">
        <v>27429</v>
      </c>
      <c r="E437" s="1" t="s">
        <v>959</v>
      </c>
      <c r="F437" s="10"/>
      <c r="G437" s="1"/>
      <c r="H437" s="1"/>
      <c r="I437" s="1"/>
    </row>
    <row r="438" spans="1:9">
      <c r="A438" s="1" t="s">
        <v>1451</v>
      </c>
      <c r="B438" s="1" t="s">
        <v>3133</v>
      </c>
      <c r="C438" s="1" t="s">
        <v>1452</v>
      </c>
      <c r="D438" s="1">
        <v>27429</v>
      </c>
      <c r="E438" s="1" t="s">
        <v>959</v>
      </c>
      <c r="F438" s="10"/>
      <c r="G438" s="1"/>
      <c r="H438" s="1"/>
      <c r="I438" s="1"/>
    </row>
    <row r="439" spans="1:9">
      <c r="A439" s="1" t="s">
        <v>1376</v>
      </c>
      <c r="B439" s="1" t="s">
        <v>3100</v>
      </c>
      <c r="C439" s="1" t="s">
        <v>1377</v>
      </c>
      <c r="D439" s="1">
        <v>2691</v>
      </c>
      <c r="E439" s="1" t="s">
        <v>1378</v>
      </c>
      <c r="F439" s="10"/>
      <c r="G439" s="1"/>
      <c r="H439" s="1"/>
      <c r="I439" s="1"/>
    </row>
    <row r="440" spans="1:9">
      <c r="A440" s="1" t="s">
        <v>1539</v>
      </c>
      <c r="B440" s="1" t="s">
        <v>3175</v>
      </c>
      <c r="C440" s="1" t="s">
        <v>1540</v>
      </c>
      <c r="D440" s="1">
        <v>7150</v>
      </c>
      <c r="E440" s="1" t="s">
        <v>1541</v>
      </c>
      <c r="F440" s="10"/>
      <c r="G440" s="1"/>
      <c r="H440" s="1"/>
      <c r="I440" s="1"/>
    </row>
    <row r="441" spans="1:9">
      <c r="A441" s="1" t="s">
        <v>1579</v>
      </c>
      <c r="B441" s="1" t="s">
        <v>3194</v>
      </c>
      <c r="C441" s="1" t="s">
        <v>1580</v>
      </c>
      <c r="D441" s="1">
        <v>7150</v>
      </c>
      <c r="E441" s="1" t="s">
        <v>1541</v>
      </c>
      <c r="F441" s="10"/>
      <c r="G441" s="1"/>
      <c r="H441" s="1"/>
      <c r="I441" s="1"/>
    </row>
    <row r="442" spans="1:9">
      <c r="A442" s="1" t="s">
        <v>1665</v>
      </c>
      <c r="B442" s="1" t="s">
        <v>3236</v>
      </c>
      <c r="C442" s="1" t="s">
        <v>1666</v>
      </c>
      <c r="D442" s="1">
        <v>5770</v>
      </c>
      <c r="E442" s="1" t="s">
        <v>23</v>
      </c>
      <c r="F442" s="10"/>
      <c r="G442" s="1"/>
      <c r="H442" s="1"/>
      <c r="I442" s="1"/>
    </row>
    <row r="443" spans="1:9">
      <c r="A443" s="1" t="s">
        <v>1559</v>
      </c>
      <c r="B443" s="1" t="s">
        <v>3184</v>
      </c>
      <c r="C443" s="1" t="s">
        <v>1560</v>
      </c>
      <c r="D443" s="1">
        <v>5770</v>
      </c>
      <c r="E443" s="1" t="s">
        <v>23</v>
      </c>
      <c r="F443" s="10"/>
      <c r="G443" s="1"/>
      <c r="H443" s="1"/>
      <c r="I443" s="1"/>
    </row>
    <row r="444" spans="1:9">
      <c r="A444" s="1" t="s">
        <v>21</v>
      </c>
      <c r="B444" s="1" t="s">
        <v>2527</v>
      </c>
      <c r="C444" s="1" t="s">
        <v>22</v>
      </c>
      <c r="D444" s="1">
        <v>5770</v>
      </c>
      <c r="E444" s="1" t="s">
        <v>23</v>
      </c>
      <c r="F444" s="10"/>
      <c r="G444" s="1"/>
      <c r="H444" s="1"/>
      <c r="I444" s="1"/>
    </row>
    <row r="445" spans="1:9">
      <c r="A445" s="1" t="s">
        <v>1303</v>
      </c>
      <c r="B445" s="1" t="s">
        <v>3066</v>
      </c>
      <c r="C445" s="1" t="s">
        <v>1304</v>
      </c>
      <c r="D445" s="1">
        <v>5770</v>
      </c>
      <c r="E445" s="1" t="s">
        <v>23</v>
      </c>
      <c r="F445" s="10"/>
      <c r="G445" s="1"/>
      <c r="H445" s="1"/>
      <c r="I445" s="1"/>
    </row>
    <row r="446" spans="1:9">
      <c r="A446" s="1" t="s">
        <v>805</v>
      </c>
      <c r="B446" s="1" t="s">
        <v>2840</v>
      </c>
      <c r="C446" s="1" t="s">
        <v>806</v>
      </c>
      <c r="D446" s="1">
        <v>5770</v>
      </c>
      <c r="E446" s="1" t="s">
        <v>23</v>
      </c>
      <c r="F446" s="10"/>
      <c r="G446" s="1"/>
      <c r="H446" s="1"/>
      <c r="I446" s="1"/>
    </row>
    <row r="447" spans="1:9">
      <c r="A447" s="1" t="s">
        <v>1068</v>
      </c>
      <c r="B447" s="1" t="s">
        <v>2960</v>
      </c>
      <c r="C447" s="1" t="s">
        <v>1069</v>
      </c>
      <c r="D447" s="1">
        <v>8480</v>
      </c>
      <c r="E447" s="1" t="s">
        <v>571</v>
      </c>
      <c r="F447" s="10"/>
      <c r="G447" s="1"/>
      <c r="H447" s="1"/>
      <c r="I447" s="1"/>
    </row>
    <row r="448" spans="1:9">
      <c r="A448" s="1" t="s">
        <v>569</v>
      </c>
      <c r="B448" s="1" t="s">
        <v>2739</v>
      </c>
      <c r="C448" s="1" t="s">
        <v>570</v>
      </c>
      <c r="D448" s="1">
        <v>8480</v>
      </c>
      <c r="E448" s="1" t="s">
        <v>571</v>
      </c>
      <c r="F448" s="10"/>
      <c r="G448" s="1"/>
      <c r="H448" s="1"/>
      <c r="I448" s="1"/>
    </row>
    <row r="449" spans="1:9">
      <c r="A449" s="1" t="s">
        <v>1042</v>
      </c>
      <c r="B449" s="1" t="s">
        <v>2947</v>
      </c>
      <c r="C449" s="1" t="s">
        <v>1043</v>
      </c>
      <c r="D449" s="1">
        <v>5105</v>
      </c>
      <c r="E449" s="1" t="s">
        <v>210</v>
      </c>
      <c r="F449" s="10"/>
      <c r="G449" s="1"/>
      <c r="H449" s="1"/>
      <c r="I449" s="1"/>
    </row>
    <row r="450" spans="1:9">
      <c r="A450" s="1" t="s">
        <v>789</v>
      </c>
      <c r="B450" s="1" t="s">
        <v>2833</v>
      </c>
      <c r="C450" s="1" t="s">
        <v>790</v>
      </c>
      <c r="D450" s="1">
        <v>5105</v>
      </c>
      <c r="E450" s="1" t="s">
        <v>210</v>
      </c>
      <c r="F450" s="10"/>
      <c r="G450" s="1"/>
      <c r="H450" s="1"/>
      <c r="I450" s="1"/>
    </row>
    <row r="451" spans="1:9">
      <c r="A451" s="1" t="s">
        <v>1013</v>
      </c>
      <c r="B451" s="1" t="s">
        <v>2933</v>
      </c>
      <c r="C451" s="1" t="s">
        <v>1014</v>
      </c>
      <c r="D451" s="1">
        <v>5105</v>
      </c>
      <c r="E451" s="1" t="s">
        <v>210</v>
      </c>
      <c r="F451" s="10"/>
      <c r="G451" s="1"/>
      <c r="H451" s="1"/>
      <c r="I451" s="1"/>
    </row>
    <row r="452" spans="1:9">
      <c r="A452" s="1" t="s">
        <v>1241</v>
      </c>
      <c r="B452" s="1" t="s">
        <v>3037</v>
      </c>
      <c r="C452" s="1" t="s">
        <v>1242</v>
      </c>
      <c r="D452" s="1">
        <v>5105</v>
      </c>
      <c r="E452" s="1" t="s">
        <v>210</v>
      </c>
      <c r="F452" s="10"/>
      <c r="G452" s="1"/>
      <c r="H452" s="1"/>
      <c r="I452" s="1"/>
    </row>
    <row r="453" spans="1:9">
      <c r="A453" s="1" t="s">
        <v>475</v>
      </c>
      <c r="B453" s="1" t="s">
        <v>2699</v>
      </c>
      <c r="C453" s="1" t="s">
        <v>476</v>
      </c>
      <c r="D453" s="1">
        <v>5105</v>
      </c>
      <c r="E453" s="1" t="s">
        <v>210</v>
      </c>
      <c r="F453" s="10"/>
      <c r="G453" s="1"/>
      <c r="H453" s="1"/>
      <c r="I453" s="1"/>
    </row>
    <row r="454" spans="1:9">
      <c r="A454" s="1" t="s">
        <v>644</v>
      </c>
      <c r="B454" s="1" t="s">
        <v>2770</v>
      </c>
      <c r="C454" s="1" t="s">
        <v>645</v>
      </c>
      <c r="D454" s="1">
        <v>5105</v>
      </c>
      <c r="E454" s="1" t="s">
        <v>210</v>
      </c>
      <c r="F454" s="10"/>
      <c r="G454" s="1"/>
      <c r="H454" s="1"/>
      <c r="I454" s="1"/>
    </row>
    <row r="455" spans="1:9">
      <c r="A455" s="1" t="s">
        <v>1853</v>
      </c>
      <c r="B455" s="1" t="s">
        <v>3327</v>
      </c>
      <c r="C455" s="1" t="s">
        <v>1854</v>
      </c>
      <c r="D455" s="1">
        <v>5105</v>
      </c>
      <c r="E455" s="1" t="s">
        <v>210</v>
      </c>
      <c r="F455" s="10"/>
      <c r="G455" s="1"/>
      <c r="H455" s="1"/>
      <c r="I455" s="1"/>
    </row>
    <row r="456" spans="1:9">
      <c r="A456" s="1" t="s">
        <v>856</v>
      </c>
      <c r="B456" s="1" t="s">
        <v>2863</v>
      </c>
      <c r="C456" s="1" t="s">
        <v>857</v>
      </c>
      <c r="D456" s="1">
        <v>5105</v>
      </c>
      <c r="E456" s="1" t="s">
        <v>210</v>
      </c>
      <c r="F456" s="10"/>
      <c r="G456" s="1"/>
      <c r="H456" s="1"/>
      <c r="I456" s="1"/>
    </row>
    <row r="457" spans="1:9">
      <c r="A457" s="1" t="s">
        <v>1044</v>
      </c>
      <c r="B457" s="1" t="s">
        <v>2948</v>
      </c>
      <c r="C457" s="1" t="s">
        <v>1045</v>
      </c>
      <c r="D457" s="1">
        <v>5105</v>
      </c>
      <c r="E457" s="1" t="s">
        <v>210</v>
      </c>
      <c r="F457" s="10"/>
      <c r="G457" s="1"/>
      <c r="H457" s="1"/>
      <c r="I457" s="1"/>
    </row>
    <row r="458" spans="1:9">
      <c r="A458" s="1" t="s">
        <v>1461</v>
      </c>
      <c r="B458" s="1" t="s">
        <v>3138</v>
      </c>
      <c r="C458" s="1" t="s">
        <v>1462</v>
      </c>
      <c r="D458" s="1">
        <v>5105</v>
      </c>
      <c r="E458" s="1" t="s">
        <v>210</v>
      </c>
      <c r="F458" s="10"/>
      <c r="G458" s="1"/>
      <c r="H458" s="1"/>
      <c r="I458" s="1"/>
    </row>
    <row r="459" spans="1:9">
      <c r="A459" s="1" t="s">
        <v>208</v>
      </c>
      <c r="B459" s="1" t="s">
        <v>2591</v>
      </c>
      <c r="C459" s="1" t="s">
        <v>209</v>
      </c>
      <c r="D459" s="1">
        <v>5105</v>
      </c>
      <c r="E459" s="1" t="s">
        <v>210</v>
      </c>
      <c r="F459" s="10"/>
      <c r="G459" s="1"/>
      <c r="H459" s="1"/>
      <c r="I459" s="1"/>
    </row>
    <row r="460" spans="1:9">
      <c r="A460" s="1" t="s">
        <v>337</v>
      </c>
      <c r="B460" s="1" t="s">
        <v>2642</v>
      </c>
      <c r="C460" s="1" t="s">
        <v>338</v>
      </c>
      <c r="D460" s="1">
        <v>5105</v>
      </c>
      <c r="E460" s="1" t="s">
        <v>210</v>
      </c>
      <c r="F460" s="10"/>
      <c r="G460" s="1"/>
      <c r="H460" s="1"/>
      <c r="I460" s="1"/>
    </row>
    <row r="461" spans="1:9">
      <c r="A461" s="1" t="s">
        <v>1791</v>
      </c>
      <c r="B461" s="1" t="s">
        <v>3296</v>
      </c>
      <c r="C461" s="1" t="s">
        <v>1792</v>
      </c>
      <c r="D461" s="1">
        <v>5105</v>
      </c>
      <c r="E461" s="1" t="s">
        <v>210</v>
      </c>
      <c r="F461" s="10"/>
      <c r="G461" s="1"/>
      <c r="H461" s="1"/>
      <c r="I461" s="1"/>
    </row>
    <row r="462" spans="1:9">
      <c r="A462" s="1" t="s">
        <v>1537</v>
      </c>
      <c r="B462" s="1" t="s">
        <v>3174</v>
      </c>
      <c r="C462" s="1" t="s">
        <v>1538</v>
      </c>
      <c r="D462" s="1">
        <v>351</v>
      </c>
      <c r="E462" s="1" t="s">
        <v>17</v>
      </c>
      <c r="F462" s="10"/>
      <c r="G462" s="1"/>
      <c r="H462" s="1"/>
      <c r="I462" s="1"/>
    </row>
    <row r="463" spans="1:9">
      <c r="A463" s="1" t="s">
        <v>144</v>
      </c>
      <c r="B463" s="1" t="s">
        <v>2568</v>
      </c>
      <c r="C463" s="1" t="s">
        <v>145</v>
      </c>
      <c r="D463" s="1">
        <v>351</v>
      </c>
      <c r="E463" s="1" t="s">
        <v>17</v>
      </c>
      <c r="F463" s="10"/>
      <c r="G463" s="1"/>
      <c r="H463" s="1"/>
      <c r="I463" s="1"/>
    </row>
    <row r="464" spans="1:9">
      <c r="A464" s="1" t="s">
        <v>755</v>
      </c>
      <c r="B464" s="1" t="s">
        <v>2819</v>
      </c>
      <c r="C464" s="1" t="s">
        <v>756</v>
      </c>
      <c r="D464" s="1">
        <v>351</v>
      </c>
      <c r="E464" s="1" t="s">
        <v>17</v>
      </c>
      <c r="F464" s="10"/>
      <c r="G464" s="1"/>
      <c r="H464" s="1"/>
      <c r="I464" s="1"/>
    </row>
    <row r="465" spans="1:9">
      <c r="A465" s="1" t="s">
        <v>15</v>
      </c>
      <c r="B465" s="1" t="s">
        <v>2525</v>
      </c>
      <c r="C465" s="1" t="s">
        <v>16</v>
      </c>
      <c r="D465" s="1">
        <v>351</v>
      </c>
      <c r="E465" s="1" t="s">
        <v>17</v>
      </c>
      <c r="F465" s="10"/>
      <c r="G465" s="1"/>
      <c r="H465" s="1"/>
      <c r="I465" s="1"/>
    </row>
    <row r="466" spans="1:9">
      <c r="A466" s="1" t="s">
        <v>468</v>
      </c>
      <c r="B466" s="1" t="s">
        <v>2696</v>
      </c>
      <c r="C466" s="1" t="s">
        <v>469</v>
      </c>
      <c r="D466" s="1">
        <v>351</v>
      </c>
      <c r="E466" s="1" t="s">
        <v>17</v>
      </c>
      <c r="F466" s="10"/>
      <c r="G466" s="1"/>
      <c r="H466" s="1"/>
      <c r="I466" s="1"/>
    </row>
    <row r="467" spans="1:9">
      <c r="A467" s="1" t="s">
        <v>1394</v>
      </c>
      <c r="B467" s="1" t="s">
        <v>3108</v>
      </c>
      <c r="C467" s="1" t="s">
        <v>1395</v>
      </c>
      <c r="D467" s="1">
        <v>351</v>
      </c>
      <c r="E467" s="1" t="s">
        <v>17</v>
      </c>
      <c r="F467" s="10"/>
      <c r="G467" s="1"/>
      <c r="H467" s="1"/>
      <c r="I467" s="1"/>
    </row>
    <row r="468" spans="1:9">
      <c r="A468" s="1" t="s">
        <v>1908</v>
      </c>
      <c r="B468" s="1" t="s">
        <v>3353</v>
      </c>
      <c r="C468" s="1" t="s">
        <v>1909</v>
      </c>
      <c r="D468" s="1">
        <v>351</v>
      </c>
      <c r="E468" s="1" t="s">
        <v>17</v>
      </c>
      <c r="F468" s="10"/>
      <c r="G468" s="1"/>
      <c r="H468" s="1"/>
      <c r="I468" s="1"/>
    </row>
    <row r="469" spans="1:9">
      <c r="A469" s="1" t="s">
        <v>820</v>
      </c>
      <c r="B469" s="1" t="s">
        <v>2846</v>
      </c>
      <c r="C469" s="1" t="s">
        <v>821</v>
      </c>
      <c r="D469" s="1">
        <v>351</v>
      </c>
      <c r="E469" s="1" t="s">
        <v>17</v>
      </c>
      <c r="F469" s="10"/>
      <c r="G469" s="1"/>
      <c r="H469" s="1"/>
      <c r="I469" s="1"/>
    </row>
    <row r="470" spans="1:9">
      <c r="A470" s="1" t="s">
        <v>1439</v>
      </c>
      <c r="B470" s="1" t="s">
        <v>3128</v>
      </c>
      <c r="C470" s="1" t="s">
        <v>1440</v>
      </c>
      <c r="D470" s="1">
        <v>351</v>
      </c>
      <c r="E470" s="1" t="s">
        <v>17</v>
      </c>
      <c r="F470" s="10"/>
      <c r="G470" s="1"/>
      <c r="H470" s="1"/>
      <c r="I470" s="1"/>
    </row>
    <row r="471" spans="1:9">
      <c r="A471" s="1" t="s">
        <v>919</v>
      </c>
      <c r="B471" s="1" t="s">
        <v>2891</v>
      </c>
      <c r="C471" s="1" t="s">
        <v>920</v>
      </c>
      <c r="D471" s="1">
        <v>6647</v>
      </c>
      <c r="E471" s="1" t="s">
        <v>921</v>
      </c>
      <c r="F471" s="10"/>
      <c r="G471" s="1"/>
      <c r="H471" s="1"/>
      <c r="I471" s="1"/>
    </row>
    <row r="472" spans="1:9">
      <c r="A472" s="1" t="s">
        <v>24</v>
      </c>
      <c r="B472" s="1" t="s">
        <v>2528</v>
      </c>
      <c r="C472" s="1" t="s">
        <v>25</v>
      </c>
      <c r="D472" s="1">
        <v>539</v>
      </c>
      <c r="E472" s="1" t="s">
        <v>26</v>
      </c>
      <c r="F472" s="10"/>
      <c r="G472" s="1"/>
      <c r="H472" s="1"/>
      <c r="I472" s="1"/>
    </row>
    <row r="473" spans="1:9">
      <c r="A473" s="1" t="s">
        <v>724</v>
      </c>
      <c r="B473" s="1" t="s">
        <v>2805</v>
      </c>
      <c r="C473" s="1" t="s">
        <v>725</v>
      </c>
      <c r="D473" s="1">
        <v>539</v>
      </c>
      <c r="E473" s="1" t="s">
        <v>26</v>
      </c>
      <c r="F473" s="10"/>
      <c r="G473" s="1"/>
      <c r="H473" s="1"/>
      <c r="I473" s="1"/>
    </row>
    <row r="474" spans="1:9">
      <c r="A474" s="1" t="s">
        <v>1917</v>
      </c>
      <c r="B474" s="1" t="s">
        <v>3357</v>
      </c>
      <c r="C474" s="1" t="s">
        <v>1918</v>
      </c>
      <c r="D474" s="1">
        <v>539</v>
      </c>
      <c r="E474" s="1" t="s">
        <v>26</v>
      </c>
      <c r="F474" s="10"/>
      <c r="G474" s="1"/>
      <c r="H474" s="1"/>
      <c r="I474" s="1"/>
    </row>
    <row r="475" spans="1:9">
      <c r="A475" s="1" t="s">
        <v>940</v>
      </c>
      <c r="B475" s="1" t="s">
        <v>2900</v>
      </c>
      <c r="C475" s="1" t="s">
        <v>941</v>
      </c>
      <c r="D475" s="1">
        <v>539</v>
      </c>
      <c r="E475" s="1" t="s">
        <v>26</v>
      </c>
      <c r="F475" s="10"/>
      <c r="G475" s="1"/>
      <c r="H475" s="1"/>
      <c r="I475" s="1"/>
    </row>
    <row r="476" spans="1:9">
      <c r="A476" s="1" t="s">
        <v>1079</v>
      </c>
      <c r="B476" s="1" t="s">
        <v>2965</v>
      </c>
      <c r="C476" s="1" t="s">
        <v>1080</v>
      </c>
      <c r="D476" s="1">
        <v>539</v>
      </c>
      <c r="E476" s="1" t="s">
        <v>26</v>
      </c>
      <c r="F476" s="10"/>
      <c r="G476" s="1"/>
      <c r="H476" s="1"/>
      <c r="I476" s="1"/>
    </row>
    <row r="477" spans="1:9">
      <c r="A477" s="1" t="s">
        <v>1293</v>
      </c>
      <c r="B477" s="1" t="s">
        <v>3061</v>
      </c>
      <c r="C477" s="1" t="s">
        <v>1294</v>
      </c>
      <c r="D477" s="1">
        <v>539</v>
      </c>
      <c r="E477" s="1" t="s">
        <v>26</v>
      </c>
      <c r="F477" s="10"/>
      <c r="G477" s="1"/>
      <c r="H477" s="1"/>
      <c r="I477" s="1"/>
    </row>
    <row r="478" spans="1:9">
      <c r="A478" s="1" t="s">
        <v>1409</v>
      </c>
      <c r="B478" s="1" t="s">
        <v>3115</v>
      </c>
      <c r="C478" s="1" t="s">
        <v>1410</v>
      </c>
      <c r="D478" s="1">
        <v>539</v>
      </c>
      <c r="E478" s="1" t="s">
        <v>26</v>
      </c>
      <c r="F478" s="10"/>
      <c r="G478" s="1"/>
      <c r="H478" s="1"/>
      <c r="I478" s="1"/>
    </row>
    <row r="479" spans="1:9">
      <c r="A479" s="1" t="s">
        <v>236</v>
      </c>
      <c r="B479" s="1" t="s">
        <v>2601</v>
      </c>
      <c r="C479" s="1" t="s">
        <v>237</v>
      </c>
      <c r="D479" s="1">
        <v>539</v>
      </c>
      <c r="E479" s="1" t="s">
        <v>26</v>
      </c>
      <c r="F479" s="10"/>
      <c r="G479" s="1"/>
      <c r="H479" s="1"/>
      <c r="I479" s="1"/>
    </row>
    <row r="480" spans="1:9">
      <c r="A480" s="1" t="s">
        <v>1048</v>
      </c>
      <c r="B480" s="1" t="s">
        <v>2950</v>
      </c>
      <c r="C480" s="1" t="s">
        <v>1049</v>
      </c>
      <c r="D480" s="1">
        <v>6285</v>
      </c>
      <c r="E480" s="1" t="s">
        <v>937</v>
      </c>
      <c r="F480" s="10"/>
      <c r="G480" s="1"/>
      <c r="H480" s="1"/>
      <c r="I480" s="1"/>
    </row>
    <row r="481" spans="1:9">
      <c r="A481" s="1" t="s">
        <v>935</v>
      </c>
      <c r="B481" s="1" t="s">
        <v>2898</v>
      </c>
      <c r="C481" s="1" t="s">
        <v>936</v>
      </c>
      <c r="D481" s="1">
        <v>6285</v>
      </c>
      <c r="E481" s="1" t="s">
        <v>937</v>
      </c>
      <c r="F481" s="10"/>
      <c r="G481" s="1"/>
      <c r="H481" s="1"/>
      <c r="I481" s="1"/>
    </row>
    <row r="482" spans="1:9">
      <c r="A482" s="1" t="s">
        <v>1601</v>
      </c>
      <c r="B482" s="1" t="s">
        <v>3205</v>
      </c>
      <c r="C482" s="1" t="s">
        <v>1602</v>
      </c>
      <c r="D482" s="1">
        <v>8940</v>
      </c>
      <c r="E482" s="1" t="s">
        <v>165</v>
      </c>
      <c r="F482" s="10"/>
      <c r="G482" s="1"/>
      <c r="H482" s="1"/>
      <c r="I482" s="1"/>
    </row>
    <row r="483" spans="1:9">
      <c r="A483" s="1" t="s">
        <v>163</v>
      </c>
      <c r="B483" s="1" t="s">
        <v>2575</v>
      </c>
      <c r="C483" s="1" t="s">
        <v>164</v>
      </c>
      <c r="D483" s="1">
        <v>8940</v>
      </c>
      <c r="E483" s="1" t="s">
        <v>165</v>
      </c>
      <c r="F483" s="10"/>
      <c r="G483" s="1"/>
      <c r="H483" s="1"/>
      <c r="I483" s="1"/>
    </row>
    <row r="484" spans="1:9">
      <c r="A484" s="1" t="s">
        <v>1940</v>
      </c>
      <c r="B484" s="1" t="s">
        <v>3368</v>
      </c>
      <c r="C484" s="1" t="s">
        <v>1941</v>
      </c>
      <c r="D484" s="1">
        <v>8940</v>
      </c>
      <c r="E484" s="1" t="s">
        <v>165</v>
      </c>
      <c r="F484" s="10"/>
      <c r="G484" s="1"/>
      <c r="H484" s="1"/>
      <c r="I484" s="1"/>
    </row>
    <row r="485" spans="1:9">
      <c r="A485" s="1" t="s">
        <v>1301</v>
      </c>
      <c r="B485" s="1" t="s">
        <v>3065</v>
      </c>
      <c r="C485" s="1" t="s">
        <v>1302</v>
      </c>
      <c r="D485" s="1">
        <v>8940</v>
      </c>
      <c r="E485" s="1" t="s">
        <v>165</v>
      </c>
      <c r="F485" s="10"/>
      <c r="G485" s="1"/>
      <c r="H485" s="1"/>
      <c r="I485" s="1"/>
    </row>
    <row r="486" spans="1:9">
      <c r="A486" s="1" t="s">
        <v>865</v>
      </c>
      <c r="B486" s="1" t="s">
        <v>2867</v>
      </c>
      <c r="C486" s="1" t="s">
        <v>866</v>
      </c>
      <c r="D486" s="1">
        <v>8940</v>
      </c>
      <c r="E486" s="1" t="s">
        <v>165</v>
      </c>
      <c r="F486" s="10"/>
      <c r="G486" s="1"/>
      <c r="H486" s="1"/>
      <c r="I486" s="1"/>
    </row>
    <row r="487" spans="1:9">
      <c r="A487" s="1" t="s">
        <v>1455</v>
      </c>
      <c r="B487" s="1" t="s">
        <v>3135</v>
      </c>
      <c r="C487" s="1" t="s">
        <v>1456</v>
      </c>
      <c r="D487" s="1">
        <v>4282</v>
      </c>
      <c r="E487" s="1" t="s">
        <v>1135</v>
      </c>
      <c r="F487" s="10"/>
      <c r="G487" s="1"/>
      <c r="H487" s="1"/>
      <c r="I487" s="1"/>
    </row>
    <row r="488" spans="1:9">
      <c r="A488" s="1" t="s">
        <v>1133</v>
      </c>
      <c r="B488" s="1" t="s">
        <v>2989</v>
      </c>
      <c r="C488" s="1" t="s">
        <v>1134</v>
      </c>
      <c r="D488" s="1">
        <v>4282</v>
      </c>
      <c r="E488" s="1" t="s">
        <v>1135</v>
      </c>
      <c r="F488" s="10"/>
      <c r="G488" s="1"/>
      <c r="H488" s="1"/>
      <c r="I488" s="1"/>
    </row>
    <row r="489" spans="1:9">
      <c r="A489" s="1" t="s">
        <v>1481</v>
      </c>
      <c r="B489" s="1" t="s">
        <v>3148</v>
      </c>
      <c r="C489" s="1" t="s">
        <v>1482</v>
      </c>
      <c r="D489" s="1">
        <v>4282</v>
      </c>
      <c r="E489" s="1" t="s">
        <v>1135</v>
      </c>
      <c r="F489" s="10"/>
      <c r="G489" s="1"/>
      <c r="H489" s="1"/>
      <c r="I489" s="1"/>
    </row>
    <row r="490" spans="1:9">
      <c r="A490" s="1" t="s">
        <v>1760</v>
      </c>
      <c r="B490" s="1" t="s">
        <v>3281</v>
      </c>
      <c r="C490" s="1" t="s">
        <v>1761</v>
      </c>
      <c r="D490" s="1">
        <v>4282</v>
      </c>
      <c r="E490" s="1" t="s">
        <v>1135</v>
      </c>
      <c r="F490" s="10"/>
      <c r="G490" s="1"/>
      <c r="H490" s="1"/>
      <c r="I490" s="1"/>
    </row>
    <row r="491" spans="1:9">
      <c r="A491" s="1" t="s">
        <v>1453</v>
      </c>
      <c r="B491" s="1" t="s">
        <v>3134</v>
      </c>
      <c r="C491" s="1" t="s">
        <v>1454</v>
      </c>
      <c r="D491" s="1">
        <v>4282</v>
      </c>
      <c r="E491" s="1" t="s">
        <v>1135</v>
      </c>
      <c r="F491" s="10"/>
      <c r="G491" s="1"/>
      <c r="H491" s="1"/>
      <c r="I491" s="1"/>
    </row>
    <row r="492" spans="1:9">
      <c r="A492" s="1" t="s">
        <v>1901</v>
      </c>
      <c r="B492" s="1" t="s">
        <v>3350</v>
      </c>
      <c r="C492" s="1" t="s">
        <v>1902</v>
      </c>
      <c r="D492" s="1">
        <v>11200</v>
      </c>
      <c r="E492" s="1" t="s">
        <v>1780</v>
      </c>
      <c r="F492" s="10"/>
      <c r="G492" s="1"/>
      <c r="H492" s="1"/>
      <c r="I492" s="1"/>
    </row>
    <row r="493" spans="1:9">
      <c r="A493" s="1" t="s">
        <v>1778</v>
      </c>
      <c r="B493" s="1" t="s">
        <v>3290</v>
      </c>
      <c r="C493" s="1" t="s">
        <v>1779</v>
      </c>
      <c r="D493" s="1">
        <v>11200</v>
      </c>
      <c r="E493" s="1" t="s">
        <v>1780</v>
      </c>
      <c r="F493" s="10"/>
      <c r="G493" s="1"/>
      <c r="H493" s="1"/>
      <c r="I493" s="1"/>
    </row>
    <row r="494" spans="1:9">
      <c r="A494" s="1" t="s">
        <v>1216</v>
      </c>
      <c r="B494" s="1" t="s">
        <v>3025</v>
      </c>
      <c r="C494" s="1" t="s">
        <v>1217</v>
      </c>
      <c r="D494" s="1">
        <v>6753</v>
      </c>
      <c r="E494" s="1" t="s">
        <v>664</v>
      </c>
      <c r="F494" s="10"/>
      <c r="G494" s="1"/>
      <c r="H494" s="1"/>
      <c r="I494" s="1"/>
    </row>
    <row r="495" spans="1:9">
      <c r="A495" s="1" t="s">
        <v>662</v>
      </c>
      <c r="B495" s="1" t="s">
        <v>2778</v>
      </c>
      <c r="C495" s="1" t="s">
        <v>663</v>
      </c>
      <c r="D495" s="1">
        <v>6753</v>
      </c>
      <c r="E495" s="1" t="s">
        <v>664</v>
      </c>
      <c r="F495" s="10"/>
      <c r="G495" s="1"/>
      <c r="H495" s="1"/>
      <c r="I495" s="1"/>
    </row>
    <row r="496" spans="1:9">
      <c r="A496" s="1" t="s">
        <v>984</v>
      </c>
      <c r="B496" s="1" t="s">
        <v>2920</v>
      </c>
      <c r="C496" s="1" t="s">
        <v>985</v>
      </c>
      <c r="D496" s="1">
        <v>6753</v>
      </c>
      <c r="E496" s="1" t="s">
        <v>664</v>
      </c>
      <c r="F496" s="10"/>
      <c r="G496" s="1"/>
      <c r="H496" s="1"/>
      <c r="I496" s="1"/>
    </row>
    <row r="497" spans="1:9">
      <c r="A497" s="1" t="s">
        <v>1327</v>
      </c>
      <c r="B497" s="1" t="s">
        <v>3077</v>
      </c>
      <c r="C497" s="1" t="s">
        <v>1328</v>
      </c>
      <c r="D497" s="1">
        <v>6753</v>
      </c>
      <c r="E497" s="1" t="s">
        <v>664</v>
      </c>
      <c r="F497" s="10"/>
      <c r="G497" s="1"/>
      <c r="H497" s="1"/>
      <c r="I497" s="1"/>
    </row>
    <row r="498" spans="1:9">
      <c r="A498" s="1" t="s">
        <v>1577</v>
      </c>
      <c r="B498" s="1" t="s">
        <v>3193</v>
      </c>
      <c r="C498" s="1" t="s">
        <v>1578</v>
      </c>
      <c r="D498" s="1">
        <v>6753</v>
      </c>
      <c r="E498" s="1" t="s">
        <v>664</v>
      </c>
      <c r="F498" s="10"/>
      <c r="G498" s="1"/>
      <c r="H498" s="1"/>
      <c r="I498" s="1"/>
    </row>
    <row r="499" spans="1:9">
      <c r="A499" s="1" t="s">
        <v>1368</v>
      </c>
      <c r="B499" s="1" t="s">
        <v>3096</v>
      </c>
      <c r="C499" s="1" t="s">
        <v>1369</v>
      </c>
      <c r="D499" s="1">
        <v>6753</v>
      </c>
      <c r="E499" s="1" t="s">
        <v>664</v>
      </c>
      <c r="F499" s="10"/>
      <c r="G499" s="1"/>
      <c r="H499" s="1"/>
      <c r="I499" s="1"/>
    </row>
    <row r="500" spans="1:9">
      <c r="A500" s="1" t="s">
        <v>803</v>
      </c>
      <c r="B500" s="1" t="s">
        <v>2839</v>
      </c>
      <c r="C500" s="1" t="s">
        <v>804</v>
      </c>
      <c r="D500" s="1">
        <v>6753</v>
      </c>
      <c r="E500" s="1" t="s">
        <v>664</v>
      </c>
      <c r="F500" s="10"/>
      <c r="G500" s="1"/>
      <c r="H500" s="1"/>
      <c r="I500" s="1"/>
    </row>
    <row r="501" spans="1:9">
      <c r="A501" s="1" t="s">
        <v>1011</v>
      </c>
      <c r="B501" s="1" t="s">
        <v>2932</v>
      </c>
      <c r="C501" s="1" t="s">
        <v>1012</v>
      </c>
      <c r="D501" s="1">
        <v>6753</v>
      </c>
      <c r="E501" s="1" t="s">
        <v>664</v>
      </c>
      <c r="F501" s="10"/>
      <c r="G501" s="1"/>
      <c r="H501" s="1"/>
      <c r="I501" s="1"/>
    </row>
    <row r="502" spans="1:9">
      <c r="A502" s="1" t="s">
        <v>1937</v>
      </c>
      <c r="B502" s="1" t="s">
        <v>3367</v>
      </c>
      <c r="C502" s="1" t="s">
        <v>1938</v>
      </c>
      <c r="D502" s="1">
        <v>1454</v>
      </c>
      <c r="E502" s="1" t="s">
        <v>1939</v>
      </c>
      <c r="F502" s="10"/>
      <c r="G502" s="1"/>
      <c r="H502" s="1"/>
      <c r="I502" s="1"/>
    </row>
    <row r="503" spans="1:9">
      <c r="A503" s="1" t="s">
        <v>1942</v>
      </c>
      <c r="B503" s="1" t="s">
        <v>3369</v>
      </c>
      <c r="C503" s="1" t="s">
        <v>1943</v>
      </c>
      <c r="D503" s="1">
        <v>5155</v>
      </c>
      <c r="E503" s="1" t="s">
        <v>1944</v>
      </c>
      <c r="F503" s="10"/>
      <c r="G503" s="1"/>
      <c r="H503" s="1"/>
      <c r="I503" s="1"/>
    </row>
    <row r="504" spans="1:9">
      <c r="A504" s="1" t="s">
        <v>1483</v>
      </c>
      <c r="B504" s="1" t="s">
        <v>3149</v>
      </c>
      <c r="C504" s="1" t="s">
        <v>1484</v>
      </c>
      <c r="D504" s="1">
        <v>2033</v>
      </c>
      <c r="E504" s="1" t="s">
        <v>1485</v>
      </c>
      <c r="F504" s="10"/>
      <c r="G504" s="1"/>
      <c r="H504" s="1"/>
      <c r="I504" s="1"/>
    </row>
    <row r="505" spans="1:9">
      <c r="A505" s="1" t="s">
        <v>1486</v>
      </c>
      <c r="B505" s="1" t="s">
        <v>3150</v>
      </c>
      <c r="C505" s="1" t="s">
        <v>1487</v>
      </c>
      <c r="D505" s="1">
        <v>2033</v>
      </c>
      <c r="E505" s="1" t="s">
        <v>1485</v>
      </c>
      <c r="F505" s="10"/>
      <c r="G505" s="1"/>
      <c r="H505" s="1"/>
      <c r="I505" s="1"/>
    </row>
    <row r="506" spans="1:9">
      <c r="A506" s="1" t="s">
        <v>1636</v>
      </c>
      <c r="B506" s="1" t="s">
        <v>3222</v>
      </c>
      <c r="C506" s="1" t="s">
        <v>1637</v>
      </c>
      <c r="D506" s="1">
        <v>2033</v>
      </c>
      <c r="E506" s="1" t="s">
        <v>1485</v>
      </c>
      <c r="F506" s="10"/>
      <c r="G506" s="1"/>
      <c r="H506" s="1"/>
      <c r="I506" s="1"/>
    </row>
    <row r="507" spans="1:9">
      <c r="A507" s="1" t="s">
        <v>361</v>
      </c>
      <c r="B507" s="1" t="s">
        <v>2652</v>
      </c>
      <c r="C507" s="1" t="s">
        <v>362</v>
      </c>
      <c r="D507" s="1">
        <v>5465</v>
      </c>
      <c r="E507" s="1" t="s">
        <v>223</v>
      </c>
      <c r="F507" s="10"/>
      <c r="G507" s="1"/>
      <c r="H507" s="1"/>
      <c r="I507" s="1"/>
    </row>
    <row r="508" spans="1:9">
      <c r="A508" s="1" t="s">
        <v>1386</v>
      </c>
      <c r="B508" s="1" t="s">
        <v>3104</v>
      </c>
      <c r="C508" s="1" t="s">
        <v>1387</v>
      </c>
      <c r="D508" s="1">
        <v>5465</v>
      </c>
      <c r="E508" s="1" t="s">
        <v>223</v>
      </c>
      <c r="F508" s="10"/>
      <c r="G508" s="1"/>
      <c r="H508" s="1"/>
      <c r="I508" s="1"/>
    </row>
    <row r="509" spans="1:9">
      <c r="A509" s="1" t="s">
        <v>221</v>
      </c>
      <c r="B509" s="1" t="s">
        <v>2596</v>
      </c>
      <c r="C509" s="1" t="s">
        <v>222</v>
      </c>
      <c r="D509" s="1">
        <v>5465</v>
      </c>
      <c r="E509" s="1" t="s">
        <v>223</v>
      </c>
      <c r="F509" s="10"/>
      <c r="G509" s="1"/>
      <c r="H509" s="1"/>
      <c r="I509" s="1"/>
    </row>
    <row r="510" spans="1:9">
      <c r="A510" s="1" t="s">
        <v>490</v>
      </c>
      <c r="B510" s="1" t="s">
        <v>2705</v>
      </c>
      <c r="C510" s="1" t="s">
        <v>491</v>
      </c>
      <c r="D510" s="1">
        <v>5465</v>
      </c>
      <c r="E510" s="1" t="s">
        <v>223</v>
      </c>
      <c r="F510" s="10"/>
      <c r="G510" s="1"/>
      <c r="H510" s="1"/>
      <c r="I510" s="1"/>
    </row>
    <row r="511" spans="1:9">
      <c r="A511" s="1" t="s">
        <v>1710</v>
      </c>
      <c r="B511" s="1" t="s">
        <v>3258</v>
      </c>
      <c r="C511" s="1" t="s">
        <v>1711</v>
      </c>
      <c r="D511" s="1">
        <v>5465</v>
      </c>
      <c r="E511" s="1" t="s">
        <v>223</v>
      </c>
      <c r="F511" s="10"/>
      <c r="G511" s="1"/>
      <c r="H511" s="1"/>
      <c r="I511" s="1"/>
    </row>
    <row r="512" spans="1:9">
      <c r="A512" s="1" t="s">
        <v>1305</v>
      </c>
      <c r="B512" s="1" t="s">
        <v>3067</v>
      </c>
      <c r="C512" s="1" t="s">
        <v>1306</v>
      </c>
      <c r="D512" s="1">
        <v>5465</v>
      </c>
      <c r="E512" s="1" t="s">
        <v>223</v>
      </c>
      <c r="F512" s="10"/>
      <c r="G512" s="1"/>
      <c r="H512" s="1"/>
      <c r="I512" s="1"/>
    </row>
    <row r="513" spans="1:9">
      <c r="A513" s="1" t="s">
        <v>1030</v>
      </c>
      <c r="B513" s="1" t="s">
        <v>2941</v>
      </c>
      <c r="C513" s="1" t="s">
        <v>1031</v>
      </c>
      <c r="D513" s="1">
        <v>5465</v>
      </c>
      <c r="E513" s="1" t="s">
        <v>223</v>
      </c>
      <c r="F513" s="10"/>
      <c r="G513" s="1"/>
      <c r="H513" s="1"/>
      <c r="I513" s="1"/>
    </row>
    <row r="514" spans="1:9">
      <c r="A514" s="1" t="s">
        <v>271</v>
      </c>
      <c r="B514" s="1" t="s">
        <v>2617</v>
      </c>
      <c r="C514" s="1" t="s">
        <v>272</v>
      </c>
      <c r="D514" s="1">
        <v>2932</v>
      </c>
      <c r="E514" s="1" t="s">
        <v>44</v>
      </c>
      <c r="F514" s="10"/>
      <c r="G514" s="1"/>
      <c r="H514" s="1"/>
      <c r="I514" s="1"/>
    </row>
    <row r="515" spans="1:9">
      <c r="A515" s="1" t="s">
        <v>440</v>
      </c>
      <c r="B515" s="1" t="s">
        <v>2684</v>
      </c>
      <c r="C515" s="1" t="s">
        <v>441</v>
      </c>
      <c r="D515" s="1">
        <v>2932</v>
      </c>
      <c r="E515" s="1" t="s">
        <v>44</v>
      </c>
      <c r="F515" s="10"/>
      <c r="G515" s="1"/>
      <c r="H515" s="1"/>
      <c r="I515" s="1"/>
    </row>
    <row r="516" spans="1:9">
      <c r="A516" s="1" t="s">
        <v>1849</v>
      </c>
      <c r="B516" s="1" t="s">
        <v>3325</v>
      </c>
      <c r="C516" s="1" t="s">
        <v>1850</v>
      </c>
      <c r="D516" s="1">
        <v>2932</v>
      </c>
      <c r="E516" s="1" t="s">
        <v>44</v>
      </c>
      <c r="F516" s="10"/>
      <c r="G516" s="1"/>
      <c r="H516" s="1"/>
      <c r="I516" s="1"/>
    </row>
    <row r="517" spans="1:9">
      <c r="A517" s="1" t="s">
        <v>1374</v>
      </c>
      <c r="B517" s="1" t="s">
        <v>3099</v>
      </c>
      <c r="C517" s="1" t="s">
        <v>1375</v>
      </c>
      <c r="D517" s="1">
        <v>2932</v>
      </c>
      <c r="E517" s="1" t="s">
        <v>44</v>
      </c>
      <c r="F517" s="10"/>
      <c r="G517" s="1"/>
      <c r="H517" s="1"/>
      <c r="I517" s="1"/>
    </row>
    <row r="518" spans="1:9">
      <c r="A518" s="1" t="s">
        <v>42</v>
      </c>
      <c r="B518" s="1" t="s">
        <v>2534</v>
      </c>
      <c r="C518" s="1" t="s">
        <v>43</v>
      </c>
      <c r="D518" s="1">
        <v>2932</v>
      </c>
      <c r="E518" s="1" t="s">
        <v>44</v>
      </c>
      <c r="F518" s="10"/>
      <c r="G518" s="1"/>
      <c r="H518" s="1"/>
      <c r="I518" s="1"/>
    </row>
    <row r="519" spans="1:9">
      <c r="A519" s="1" t="s">
        <v>427</v>
      </c>
      <c r="B519" s="1" t="s">
        <v>2679</v>
      </c>
      <c r="C519" s="1" t="s">
        <v>428</v>
      </c>
      <c r="D519" s="1">
        <v>5468</v>
      </c>
      <c r="E519" s="1" t="s">
        <v>429</v>
      </c>
      <c r="F519" s="10"/>
      <c r="G519" s="1"/>
      <c r="H519" s="1"/>
      <c r="I519" s="1"/>
    </row>
    <row r="520" spans="1:9">
      <c r="A520" s="1" t="s">
        <v>1727</v>
      </c>
      <c r="B520" s="1" t="s">
        <v>3266</v>
      </c>
      <c r="C520" s="1" t="s">
        <v>1728</v>
      </c>
      <c r="D520" s="1">
        <v>111</v>
      </c>
      <c r="E520" s="1" t="s">
        <v>421</v>
      </c>
      <c r="F520" s="10"/>
      <c r="G520" s="1"/>
      <c r="H520" s="1"/>
      <c r="I520" s="1"/>
    </row>
    <row r="521" spans="1:9">
      <c r="A521" s="1" t="s">
        <v>419</v>
      </c>
      <c r="B521" s="1" t="s">
        <v>2676</v>
      </c>
      <c r="C521" s="1" t="s">
        <v>420</v>
      </c>
      <c r="D521" s="1">
        <v>111</v>
      </c>
      <c r="E521" s="1" t="s">
        <v>421</v>
      </c>
      <c r="F521" s="10"/>
      <c r="G521" s="1"/>
      <c r="H521" s="1"/>
      <c r="I521" s="1"/>
    </row>
    <row r="522" spans="1:9">
      <c r="A522" s="1" t="s">
        <v>1275</v>
      </c>
      <c r="B522" s="1" t="s">
        <v>3052</v>
      </c>
      <c r="C522" s="1" t="s">
        <v>1276</v>
      </c>
      <c r="D522" s="1">
        <v>111</v>
      </c>
      <c r="E522" s="1" t="s">
        <v>421</v>
      </c>
      <c r="F522" s="10"/>
      <c r="G522" s="1"/>
      <c r="H522" s="1"/>
      <c r="I522" s="1"/>
    </row>
    <row r="523" spans="1:9">
      <c r="A523" s="1" t="s">
        <v>843</v>
      </c>
      <c r="B523" s="1" t="s">
        <v>2857</v>
      </c>
      <c r="C523" s="1" t="s">
        <v>844</v>
      </c>
      <c r="D523" s="1">
        <v>5468</v>
      </c>
      <c r="E523" s="1" t="s">
        <v>429</v>
      </c>
      <c r="F523" s="10"/>
      <c r="G523" s="1"/>
      <c r="H523" s="1"/>
      <c r="I523" s="1"/>
    </row>
    <row r="524" spans="1:9">
      <c r="A524" s="1" t="s">
        <v>1799</v>
      </c>
      <c r="B524" s="1" t="s">
        <v>3300</v>
      </c>
      <c r="C524" s="1" t="s">
        <v>1800</v>
      </c>
      <c r="D524" s="1">
        <v>5291</v>
      </c>
      <c r="E524" s="1" t="s">
        <v>510</v>
      </c>
      <c r="F524" s="10"/>
      <c r="G524" s="1"/>
      <c r="H524" s="1"/>
      <c r="I524" s="1"/>
    </row>
    <row r="525" spans="1:9">
      <c r="A525" s="1" t="s">
        <v>508</v>
      </c>
      <c r="B525" s="1" t="s">
        <v>2713</v>
      </c>
      <c r="C525" s="1" t="s">
        <v>509</v>
      </c>
      <c r="D525" s="1">
        <v>5291</v>
      </c>
      <c r="E525" s="1" t="s">
        <v>510</v>
      </c>
      <c r="F525" s="10"/>
      <c r="G525" s="1"/>
      <c r="H525" s="1"/>
      <c r="I525" s="1"/>
    </row>
    <row r="526" spans="1:9">
      <c r="A526" s="1" t="s">
        <v>1272</v>
      </c>
      <c r="B526" s="1" t="s">
        <v>3051</v>
      </c>
      <c r="C526" s="1" t="s">
        <v>1273</v>
      </c>
      <c r="D526" s="1">
        <v>545</v>
      </c>
      <c r="E526" s="1" t="s">
        <v>1274</v>
      </c>
      <c r="F526" s="10"/>
      <c r="G526" s="1"/>
      <c r="H526" s="1"/>
      <c r="I526" s="1"/>
    </row>
    <row r="527" spans="1:9">
      <c r="A527" s="1" t="s">
        <v>1801</v>
      </c>
      <c r="B527" s="1" t="s">
        <v>3301</v>
      </c>
      <c r="C527" s="1" t="s">
        <v>1802</v>
      </c>
      <c r="D527" s="1">
        <v>545</v>
      </c>
      <c r="E527" s="1" t="s">
        <v>1274</v>
      </c>
      <c r="F527" s="10"/>
      <c r="G527" s="1"/>
      <c r="H527" s="1"/>
      <c r="I527" s="1"/>
    </row>
    <row r="528" spans="1:9">
      <c r="A528" s="1" t="s">
        <v>611</v>
      </c>
      <c r="B528" s="1" t="s">
        <v>2757</v>
      </c>
      <c r="C528" s="1" t="s">
        <v>612</v>
      </c>
      <c r="D528" s="1">
        <v>7012</v>
      </c>
      <c r="E528" s="1" t="s">
        <v>613</v>
      </c>
      <c r="F528" s="10"/>
      <c r="G528" s="1"/>
      <c r="H528" s="1"/>
      <c r="I528" s="1"/>
    </row>
    <row r="529" spans="1:9">
      <c r="A529" s="1" t="s">
        <v>1768</v>
      </c>
      <c r="B529" s="1" t="s">
        <v>3285</v>
      </c>
      <c r="C529" s="1" t="s">
        <v>1769</v>
      </c>
      <c r="D529" s="1">
        <v>7012</v>
      </c>
      <c r="E529" s="1" t="s">
        <v>613</v>
      </c>
      <c r="F529" s="10"/>
      <c r="G529" s="1"/>
      <c r="H529" s="1"/>
      <c r="I529" s="1"/>
    </row>
    <row r="530" spans="1:9">
      <c r="A530" s="1" t="s">
        <v>1593</v>
      </c>
      <c r="B530" s="1" t="s">
        <v>3201</v>
      </c>
      <c r="C530" s="1" t="s">
        <v>1594</v>
      </c>
      <c r="D530" s="1">
        <v>56648</v>
      </c>
      <c r="E530" s="1" t="s">
        <v>625</v>
      </c>
      <c r="F530" s="10"/>
      <c r="G530" s="1"/>
      <c r="H530" s="1"/>
      <c r="I530" s="1"/>
    </row>
    <row r="531" spans="1:9">
      <c r="A531" s="1" t="s">
        <v>1017</v>
      </c>
      <c r="B531" s="1" t="s">
        <v>2935</v>
      </c>
      <c r="C531" s="1" t="s">
        <v>1018</v>
      </c>
      <c r="D531" s="1">
        <v>56648</v>
      </c>
      <c r="E531" s="1" t="s">
        <v>625</v>
      </c>
      <c r="F531" s="10"/>
      <c r="G531" s="1"/>
      <c r="H531" s="1"/>
      <c r="I531" s="1"/>
    </row>
    <row r="532" spans="1:9">
      <c r="A532" s="1" t="s">
        <v>1774</v>
      </c>
      <c r="B532" s="1" t="s">
        <v>3288</v>
      </c>
      <c r="C532" s="1" t="s">
        <v>1775</v>
      </c>
      <c r="D532" s="1">
        <v>56648</v>
      </c>
      <c r="E532" s="1" t="s">
        <v>625</v>
      </c>
      <c r="F532" s="10"/>
      <c r="G532" s="1"/>
      <c r="H532" s="1"/>
      <c r="I532" s="1"/>
    </row>
    <row r="533" spans="1:9">
      <c r="A533" s="1" t="s">
        <v>623</v>
      </c>
      <c r="B533" s="1" t="s">
        <v>2762</v>
      </c>
      <c r="C533" s="1" t="s">
        <v>624</v>
      </c>
      <c r="D533" s="1">
        <v>56648</v>
      </c>
      <c r="E533" s="1" t="s">
        <v>625</v>
      </c>
      <c r="F533" s="10"/>
      <c r="G533" s="1"/>
      <c r="H533" s="1"/>
      <c r="I533" s="1"/>
    </row>
    <row r="534" spans="1:9">
      <c r="A534" s="1" t="s">
        <v>134</v>
      </c>
      <c r="B534" s="1" t="s">
        <v>2564</v>
      </c>
      <c r="C534" s="1" t="s">
        <v>135</v>
      </c>
      <c r="D534" s="1">
        <v>5290</v>
      </c>
      <c r="E534" s="1" t="s">
        <v>136</v>
      </c>
      <c r="F534" s="10"/>
      <c r="G534" s="1"/>
      <c r="H534" s="1"/>
      <c r="I534" s="1"/>
    </row>
    <row r="535" spans="1:9">
      <c r="A535" s="1" t="s">
        <v>1575</v>
      </c>
      <c r="B535" s="1" t="s">
        <v>3192</v>
      </c>
      <c r="C535" s="1" t="s">
        <v>1576</v>
      </c>
      <c r="D535" s="1">
        <v>5290</v>
      </c>
      <c r="E535" s="1" t="s">
        <v>136</v>
      </c>
      <c r="F535" s="10"/>
      <c r="G535" s="1"/>
      <c r="H535" s="1"/>
      <c r="I535" s="1"/>
    </row>
    <row r="536" spans="1:9">
      <c r="A536" s="1" t="s">
        <v>1200</v>
      </c>
      <c r="B536" s="1" t="s">
        <v>3018</v>
      </c>
      <c r="C536" s="1" t="s">
        <v>1201</v>
      </c>
      <c r="D536" s="1">
        <v>5290</v>
      </c>
      <c r="E536" s="1" t="s">
        <v>136</v>
      </c>
      <c r="F536" s="10"/>
      <c r="G536" s="1"/>
      <c r="H536" s="1"/>
      <c r="I536" s="1"/>
    </row>
    <row r="537" spans="1:9">
      <c r="A537" s="1" t="s">
        <v>1609</v>
      </c>
      <c r="B537" s="1" t="s">
        <v>3209</v>
      </c>
      <c r="C537" s="1" t="s">
        <v>1610</v>
      </c>
      <c r="D537" s="1">
        <v>5290</v>
      </c>
      <c r="E537" s="1" t="s">
        <v>136</v>
      </c>
      <c r="F537" s="10"/>
      <c r="G537" s="1"/>
      <c r="H537" s="1"/>
      <c r="I537" s="1"/>
    </row>
    <row r="538" spans="1:9">
      <c r="A538" s="1" t="s">
        <v>1597</v>
      </c>
      <c r="B538" s="1" t="s">
        <v>3203</v>
      </c>
      <c r="C538" s="1" t="s">
        <v>1598</v>
      </c>
      <c r="D538" s="1">
        <v>8626</v>
      </c>
      <c r="E538" s="1" t="s">
        <v>171</v>
      </c>
      <c r="F538" s="10"/>
      <c r="G538" s="1"/>
      <c r="H538" s="1"/>
      <c r="I538" s="1"/>
    </row>
    <row r="539" spans="1:9">
      <c r="A539" s="1" t="s">
        <v>1571</v>
      </c>
      <c r="B539" s="1" t="s">
        <v>3190</v>
      </c>
      <c r="C539" s="1" t="s">
        <v>1572</v>
      </c>
      <c r="D539" s="1">
        <v>8626</v>
      </c>
      <c r="E539" s="1" t="s">
        <v>171</v>
      </c>
      <c r="F539" s="10"/>
      <c r="G539" s="1"/>
      <c r="H539" s="1"/>
      <c r="I539" s="1"/>
    </row>
    <row r="540" spans="1:9">
      <c r="A540" s="1" t="s">
        <v>1809</v>
      </c>
      <c r="B540" s="1" t="s">
        <v>3305</v>
      </c>
      <c r="C540" s="1" t="s">
        <v>1810</v>
      </c>
      <c r="D540" s="1">
        <v>8626</v>
      </c>
      <c r="E540" s="1" t="s">
        <v>171</v>
      </c>
      <c r="F540" s="10"/>
      <c r="G540" s="1"/>
      <c r="H540" s="1"/>
      <c r="I540" s="1"/>
    </row>
    <row r="541" spans="1:9">
      <c r="A541" s="1" t="s">
        <v>1587</v>
      </c>
      <c r="B541" s="1" t="s">
        <v>3198</v>
      </c>
      <c r="C541" s="1" t="s">
        <v>1588</v>
      </c>
      <c r="D541" s="1">
        <v>8626</v>
      </c>
      <c r="E541" s="1" t="s">
        <v>171</v>
      </c>
      <c r="F541" s="10"/>
      <c r="G541" s="1"/>
      <c r="H541" s="1"/>
      <c r="I541" s="1"/>
    </row>
    <row r="542" spans="1:9">
      <c r="A542" s="1" t="s">
        <v>314</v>
      </c>
      <c r="B542" s="1" t="s">
        <v>2633</v>
      </c>
      <c r="C542" s="1" t="s">
        <v>315</v>
      </c>
      <c r="D542" s="1">
        <v>8626</v>
      </c>
      <c r="E542" s="1" t="s">
        <v>171</v>
      </c>
      <c r="F542" s="10"/>
      <c r="G542" s="1"/>
      <c r="H542" s="1"/>
      <c r="I542" s="1"/>
    </row>
    <row r="543" spans="1:9">
      <c r="A543" s="1" t="s">
        <v>1520</v>
      </c>
      <c r="B543" s="1" t="s">
        <v>3166</v>
      </c>
      <c r="C543" s="1" t="s">
        <v>1521</v>
      </c>
      <c r="D543" s="1">
        <v>8626</v>
      </c>
      <c r="E543" s="1" t="s">
        <v>171</v>
      </c>
      <c r="F543" s="10"/>
      <c r="G543" s="1"/>
      <c r="H543" s="1"/>
      <c r="I543" s="1"/>
    </row>
    <row r="544" spans="1:9">
      <c r="A544" s="1" t="s">
        <v>883</v>
      </c>
      <c r="B544" s="1" t="s">
        <v>2875</v>
      </c>
      <c r="C544" s="1" t="s">
        <v>884</v>
      </c>
      <c r="D544" s="1">
        <v>8626</v>
      </c>
      <c r="E544" s="1" t="s">
        <v>171</v>
      </c>
      <c r="F544" s="10"/>
      <c r="G544" s="1"/>
      <c r="H544" s="1"/>
      <c r="I544" s="1"/>
    </row>
    <row r="545" spans="1:9">
      <c r="A545" s="1" t="s">
        <v>1708</v>
      </c>
      <c r="B545" s="1" t="s">
        <v>3257</v>
      </c>
      <c r="C545" s="1" t="s">
        <v>1709</v>
      </c>
      <c r="D545" s="1">
        <v>8626</v>
      </c>
      <c r="E545" s="1" t="s">
        <v>171</v>
      </c>
      <c r="F545" s="10"/>
      <c r="G545" s="1"/>
      <c r="H545" s="1"/>
      <c r="I545" s="1"/>
    </row>
    <row r="546" spans="1:9">
      <c r="A546" s="1" t="s">
        <v>1919</v>
      </c>
      <c r="B546" s="1" t="s">
        <v>3358</v>
      </c>
      <c r="C546" s="1" t="s">
        <v>1920</v>
      </c>
      <c r="D546" s="1">
        <v>8626</v>
      </c>
      <c r="E546" s="1" t="s">
        <v>171</v>
      </c>
      <c r="F546" s="10"/>
      <c r="G546" s="1"/>
      <c r="H546" s="1"/>
      <c r="I546" s="1"/>
    </row>
    <row r="547" spans="1:9">
      <c r="A547" s="1" t="s">
        <v>1731</v>
      </c>
      <c r="B547" s="1" t="s">
        <v>3268</v>
      </c>
      <c r="C547" s="1" t="s">
        <v>1732</v>
      </c>
      <c r="D547" s="1">
        <v>8626</v>
      </c>
      <c r="E547" s="1" t="s">
        <v>171</v>
      </c>
      <c r="F547" s="10"/>
      <c r="G547" s="1"/>
      <c r="H547" s="1"/>
      <c r="I547" s="1"/>
    </row>
    <row r="548" spans="1:9">
      <c r="A548" s="1" t="s">
        <v>169</v>
      </c>
      <c r="B548" s="1" t="s">
        <v>2577</v>
      </c>
      <c r="C548" s="1" t="s">
        <v>170</v>
      </c>
      <c r="D548" s="1">
        <v>8626</v>
      </c>
      <c r="E548" s="1" t="s">
        <v>171</v>
      </c>
      <c r="F548" s="10"/>
      <c r="G548" s="1"/>
      <c r="H548" s="1"/>
      <c r="I548" s="1"/>
    </row>
    <row r="549" spans="1:9">
      <c r="A549" s="1" t="s">
        <v>264</v>
      </c>
      <c r="B549" s="1" t="s">
        <v>2614</v>
      </c>
      <c r="C549" s="1" t="s">
        <v>265</v>
      </c>
      <c r="D549" s="1">
        <v>8626</v>
      </c>
      <c r="E549" s="1" t="s">
        <v>171</v>
      </c>
      <c r="F549" s="10"/>
      <c r="G549" s="1"/>
      <c r="H549" s="1"/>
      <c r="I549" s="1"/>
    </row>
    <row r="550" spans="1:9">
      <c r="A550" s="1" t="s">
        <v>763</v>
      </c>
      <c r="B550" s="1" t="s">
        <v>2823</v>
      </c>
      <c r="C550" s="1" t="s">
        <v>764</v>
      </c>
      <c r="D550" s="1">
        <v>7155</v>
      </c>
      <c r="E550" s="1" t="s">
        <v>2</v>
      </c>
      <c r="F550" s="10"/>
      <c r="G550" s="1"/>
      <c r="H550" s="1"/>
      <c r="I550" s="1"/>
    </row>
    <row r="551" spans="1:9">
      <c r="A551" s="1" t="s">
        <v>289</v>
      </c>
      <c r="B551" s="1" t="s">
        <v>2624</v>
      </c>
      <c r="C551" s="1" t="s">
        <v>290</v>
      </c>
      <c r="D551" s="1">
        <v>7155</v>
      </c>
      <c r="E551" s="1" t="s">
        <v>2</v>
      </c>
      <c r="F551" s="10"/>
      <c r="G551" s="1"/>
      <c r="H551" s="1"/>
      <c r="I551" s="1"/>
    </row>
    <row r="552" spans="1:9">
      <c r="A552" s="1" t="s">
        <v>1783</v>
      </c>
      <c r="B552" s="1" t="s">
        <v>3292</v>
      </c>
      <c r="C552" s="1" t="s">
        <v>1784</v>
      </c>
      <c r="D552" s="1">
        <v>7155</v>
      </c>
      <c r="E552" s="1" t="s">
        <v>2</v>
      </c>
      <c r="F552" s="10"/>
      <c r="G552" s="1"/>
      <c r="H552" s="1"/>
      <c r="I552" s="1"/>
    </row>
    <row r="553" spans="1:9">
      <c r="A553" s="1" t="s">
        <v>0</v>
      </c>
      <c r="B553" s="1" t="s">
        <v>2520</v>
      </c>
      <c r="C553" s="1" t="s">
        <v>1</v>
      </c>
      <c r="D553" s="1">
        <v>7155</v>
      </c>
      <c r="E553" s="1" t="s">
        <v>2</v>
      </c>
      <c r="F553" s="10"/>
      <c r="G553" s="1"/>
      <c r="H553" s="1"/>
      <c r="I553" s="1"/>
    </row>
    <row r="554" spans="1:9">
      <c r="A554" s="1" t="s">
        <v>1019</v>
      </c>
      <c r="B554" s="1" t="s">
        <v>2936</v>
      </c>
      <c r="C554" s="1" t="s">
        <v>1020</v>
      </c>
      <c r="D554" s="1">
        <v>7155</v>
      </c>
      <c r="E554" s="1" t="s">
        <v>2</v>
      </c>
      <c r="F554" s="10"/>
      <c r="G554" s="1"/>
      <c r="H554" s="1"/>
      <c r="I554" s="1"/>
    </row>
    <row r="555" spans="1:9">
      <c r="A555" s="1" t="s">
        <v>1231</v>
      </c>
      <c r="B555" s="1" t="s">
        <v>3032</v>
      </c>
      <c r="C555" s="1" t="s">
        <v>1232</v>
      </c>
      <c r="D555" s="1">
        <v>7155</v>
      </c>
      <c r="E555" s="1" t="s">
        <v>2</v>
      </c>
      <c r="F555" s="10"/>
      <c r="G555" s="1"/>
      <c r="H555" s="1"/>
      <c r="I555" s="1"/>
    </row>
    <row r="556" spans="1:9">
      <c r="A556" s="1" t="s">
        <v>48</v>
      </c>
      <c r="B556" s="1" t="s">
        <v>2536</v>
      </c>
      <c r="C556" s="1" t="s">
        <v>49</v>
      </c>
      <c r="D556" s="1">
        <v>4292</v>
      </c>
      <c r="E556" s="1" t="s">
        <v>50</v>
      </c>
      <c r="F556" s="10"/>
      <c r="G556" s="1"/>
      <c r="H556" s="1"/>
      <c r="I556" s="1"/>
    </row>
    <row r="557" spans="1:9">
      <c r="A557" s="1" t="s">
        <v>1883</v>
      </c>
      <c r="B557" s="1" t="s">
        <v>3341</v>
      </c>
      <c r="C557" s="1" t="s">
        <v>1884</v>
      </c>
      <c r="D557" s="1">
        <v>5580</v>
      </c>
      <c r="E557" s="1" t="s">
        <v>593</v>
      </c>
      <c r="F557" s="10"/>
      <c r="G557" s="1"/>
      <c r="H557" s="1"/>
      <c r="I557" s="1"/>
    </row>
    <row r="558" spans="1:9">
      <c r="A558" s="1" t="s">
        <v>1770</v>
      </c>
      <c r="B558" s="1" t="s">
        <v>3286</v>
      </c>
      <c r="C558" s="1" t="s">
        <v>1771</v>
      </c>
      <c r="D558" s="1">
        <v>5580</v>
      </c>
      <c r="E558" s="1" t="s">
        <v>593</v>
      </c>
      <c r="F558" s="10"/>
      <c r="G558" s="1"/>
      <c r="H558" s="1"/>
      <c r="I558" s="1"/>
    </row>
    <row r="559" spans="1:9">
      <c r="A559" s="1" t="s">
        <v>591</v>
      </c>
      <c r="B559" s="1" t="s">
        <v>2749</v>
      </c>
      <c r="C559" s="1" t="s">
        <v>592</v>
      </c>
      <c r="D559" s="1">
        <v>5580</v>
      </c>
      <c r="E559" s="1" t="s">
        <v>593</v>
      </c>
      <c r="F559" s="10"/>
      <c r="G559" s="1"/>
      <c r="H559" s="1"/>
      <c r="I559" s="1"/>
    </row>
    <row r="560" spans="1:9">
      <c r="A560" s="1" t="s">
        <v>1723</v>
      </c>
      <c r="B560" s="1" t="s">
        <v>3264</v>
      </c>
      <c r="C560" s="1" t="s">
        <v>1724</v>
      </c>
      <c r="D560" s="1">
        <v>5580</v>
      </c>
      <c r="E560" s="1" t="s">
        <v>593</v>
      </c>
      <c r="F560" s="10"/>
      <c r="G560" s="1"/>
      <c r="H560" s="1"/>
      <c r="I560" s="1"/>
    </row>
    <row r="561" spans="1:9">
      <c r="A561" s="1" t="s">
        <v>1473</v>
      </c>
      <c r="B561" s="1" t="s">
        <v>3144</v>
      </c>
      <c r="C561" s="1" t="s">
        <v>1474</v>
      </c>
      <c r="D561" s="1">
        <v>5449</v>
      </c>
      <c r="E561" s="1" t="s">
        <v>599</v>
      </c>
      <c r="F561" s="10"/>
      <c r="G561" s="1"/>
      <c r="H561" s="1"/>
      <c r="I561" s="1"/>
    </row>
    <row r="562" spans="1:9">
      <c r="A562" s="1" t="s">
        <v>708</v>
      </c>
      <c r="B562" s="1" t="s">
        <v>2798</v>
      </c>
      <c r="C562" s="1" t="s">
        <v>709</v>
      </c>
      <c r="D562" s="1">
        <v>5449</v>
      </c>
      <c r="E562" s="1" t="s">
        <v>599</v>
      </c>
      <c r="F562" s="10"/>
      <c r="G562" s="1"/>
      <c r="H562" s="1"/>
      <c r="I562" s="1"/>
    </row>
    <row r="563" spans="1:9">
      <c r="A563" s="1" t="s">
        <v>597</v>
      </c>
      <c r="B563" s="1" t="s">
        <v>2751</v>
      </c>
      <c r="C563" s="1" t="s">
        <v>598</v>
      </c>
      <c r="D563" s="1">
        <v>5449</v>
      </c>
      <c r="E563" s="1" t="s">
        <v>599</v>
      </c>
      <c r="F563" s="10"/>
      <c r="G563" s="1"/>
      <c r="H563" s="1"/>
      <c r="I563" s="1"/>
    </row>
    <row r="564" spans="1:9">
      <c r="A564" s="1" t="s">
        <v>1855</v>
      </c>
      <c r="B564" s="1" t="s">
        <v>3328</v>
      </c>
      <c r="C564" s="1" t="s">
        <v>1856</v>
      </c>
      <c r="D564" s="1">
        <v>4790</v>
      </c>
      <c r="E564" s="1" t="s">
        <v>1550</v>
      </c>
      <c r="F564" s="10"/>
      <c r="G564" s="1"/>
      <c r="H564" s="1"/>
      <c r="I564" s="1"/>
    </row>
    <row r="565" spans="1:9">
      <c r="A565" s="1" t="s">
        <v>1548</v>
      </c>
      <c r="B565" s="1" t="s">
        <v>3179</v>
      </c>
      <c r="C565" s="1" t="s">
        <v>1549</v>
      </c>
      <c r="D565" s="1">
        <v>4790</v>
      </c>
      <c r="E565" s="1" t="s">
        <v>1550</v>
      </c>
      <c r="F565" s="10"/>
      <c r="G565" s="1"/>
      <c r="H565" s="1"/>
      <c r="I565" s="1"/>
    </row>
    <row r="566" spans="1:9">
      <c r="A566" s="11" t="s">
        <v>33</v>
      </c>
      <c r="B566" s="11" t="s">
        <v>2531</v>
      </c>
      <c r="C566" s="11" t="s">
        <v>34</v>
      </c>
      <c r="D566" s="11">
        <v>493856</v>
      </c>
      <c r="E566" s="11" t="s">
        <v>35</v>
      </c>
      <c r="F566" s="10"/>
      <c r="G566" s="1"/>
      <c r="H566" s="1"/>
      <c r="I566" s="1"/>
    </row>
    <row r="567" spans="1:9">
      <c r="A567" s="1" t="s">
        <v>621</v>
      </c>
      <c r="B567" s="1" t="s">
        <v>2761</v>
      </c>
      <c r="C567" s="1" t="s">
        <v>622</v>
      </c>
      <c r="D567" s="1">
        <v>1950</v>
      </c>
      <c r="E567" s="1" t="s">
        <v>20</v>
      </c>
      <c r="F567" s="10"/>
      <c r="G567" s="1"/>
      <c r="H567" s="1"/>
      <c r="I567" s="1"/>
    </row>
    <row r="568" spans="1:9">
      <c r="A568" s="1" t="s">
        <v>1447</v>
      </c>
      <c r="B568" s="1" t="s">
        <v>3131</v>
      </c>
      <c r="C568" s="1" t="s">
        <v>1448</v>
      </c>
      <c r="D568" s="1">
        <v>1950</v>
      </c>
      <c r="E568" s="1" t="s">
        <v>20</v>
      </c>
      <c r="F568" s="10"/>
      <c r="G568" s="1"/>
      <c r="H568" s="1"/>
      <c r="I568" s="1"/>
    </row>
    <row r="569" spans="1:9">
      <c r="A569" s="1" t="s">
        <v>1499</v>
      </c>
      <c r="B569" s="1" t="s">
        <v>3156</v>
      </c>
      <c r="C569" s="1" t="s">
        <v>1500</v>
      </c>
      <c r="D569" s="1">
        <v>1950</v>
      </c>
      <c r="E569" s="1" t="s">
        <v>20</v>
      </c>
      <c r="F569" s="10"/>
      <c r="G569" s="1"/>
      <c r="H569" s="1"/>
      <c r="I569" s="1"/>
    </row>
    <row r="570" spans="1:9">
      <c r="A570" s="1" t="s">
        <v>368</v>
      </c>
      <c r="B570" s="1" t="s">
        <v>2655</v>
      </c>
      <c r="C570" s="1" t="s">
        <v>369</v>
      </c>
      <c r="D570" s="1">
        <v>1950</v>
      </c>
      <c r="E570" s="1" t="s">
        <v>20</v>
      </c>
      <c r="F570" s="10"/>
      <c r="G570" s="1"/>
      <c r="H570" s="1"/>
      <c r="I570" s="1"/>
    </row>
    <row r="571" spans="1:9">
      <c r="A571" s="1" t="s">
        <v>1400</v>
      </c>
      <c r="B571" s="1" t="s">
        <v>3111</v>
      </c>
      <c r="C571" s="1" t="s">
        <v>1401</v>
      </c>
      <c r="D571" s="1">
        <v>1950</v>
      </c>
      <c r="E571" s="1" t="s">
        <v>20</v>
      </c>
      <c r="F571" s="10"/>
      <c r="G571" s="1"/>
      <c r="H571" s="1"/>
      <c r="I571" s="1"/>
    </row>
    <row r="572" spans="1:9">
      <c r="A572" s="1" t="s">
        <v>1921</v>
      </c>
      <c r="B572" s="1" t="s">
        <v>3359</v>
      </c>
      <c r="C572" s="1" t="s">
        <v>1922</v>
      </c>
      <c r="D572" s="1">
        <v>1950</v>
      </c>
      <c r="E572" s="1" t="s">
        <v>20</v>
      </c>
      <c r="F572" s="10"/>
      <c r="G572" s="1"/>
      <c r="H572" s="1"/>
      <c r="I572" s="1"/>
    </row>
    <row r="573" spans="1:9">
      <c r="A573" s="1" t="s">
        <v>849</v>
      </c>
      <c r="B573" s="1" t="s">
        <v>2860</v>
      </c>
      <c r="C573" s="1" t="s">
        <v>850</v>
      </c>
      <c r="D573" s="1">
        <v>1950</v>
      </c>
      <c r="E573" s="1" t="s">
        <v>20</v>
      </c>
      <c r="F573" s="10"/>
      <c r="G573" s="1"/>
      <c r="H573" s="1"/>
      <c r="I573" s="1"/>
    </row>
    <row r="574" spans="1:9">
      <c r="A574" s="1" t="s">
        <v>18</v>
      </c>
      <c r="B574" s="1" t="s">
        <v>2526</v>
      </c>
      <c r="C574" s="1" t="s">
        <v>19</v>
      </c>
      <c r="D574" s="1">
        <v>1950</v>
      </c>
      <c r="E574" s="1" t="s">
        <v>20</v>
      </c>
      <c r="F574" s="10"/>
      <c r="G574" s="1"/>
      <c r="H574" s="1"/>
      <c r="I574" s="1"/>
    </row>
    <row r="575" spans="1:9">
      <c r="A575" s="1" t="s">
        <v>294</v>
      </c>
      <c r="B575" s="1" t="s">
        <v>2626</v>
      </c>
      <c r="C575" s="1" t="s">
        <v>295</v>
      </c>
      <c r="D575" s="1">
        <v>890</v>
      </c>
      <c r="E575" s="1" t="s">
        <v>296</v>
      </c>
      <c r="F575" s="10"/>
      <c r="G575" s="1"/>
      <c r="H575" s="1"/>
      <c r="I575" s="1"/>
    </row>
    <row r="576" spans="1:9">
      <c r="A576" s="1" t="s">
        <v>378</v>
      </c>
      <c r="B576" s="1" t="s">
        <v>2660</v>
      </c>
      <c r="C576" s="1" t="s">
        <v>379</v>
      </c>
      <c r="D576" s="1">
        <v>890</v>
      </c>
      <c r="E576" s="1" t="s">
        <v>296</v>
      </c>
      <c r="F576" s="10"/>
      <c r="G576" s="1"/>
      <c r="H576" s="1"/>
      <c r="I576" s="1"/>
    </row>
    <row r="577" spans="1:9">
      <c r="A577" s="1" t="s">
        <v>1110</v>
      </c>
      <c r="B577" s="1" t="s">
        <v>2979</v>
      </c>
      <c r="C577" s="1" t="s">
        <v>1111</v>
      </c>
      <c r="D577" s="1">
        <v>7350</v>
      </c>
      <c r="E577" s="1" t="s">
        <v>1112</v>
      </c>
      <c r="F577" s="10"/>
      <c r="G577" s="1"/>
      <c r="H577" s="1"/>
      <c r="I577" s="1"/>
    </row>
    <row r="578" spans="1:9">
      <c r="A578" s="1" t="s">
        <v>1905</v>
      </c>
      <c r="B578" s="1" t="s">
        <v>3352</v>
      </c>
      <c r="C578" s="1" t="s">
        <v>1906</v>
      </c>
      <c r="D578" s="1">
        <v>3148</v>
      </c>
      <c r="E578" s="1" t="s">
        <v>1907</v>
      </c>
      <c r="F578" s="10"/>
      <c r="G578" s="1"/>
      <c r="H578" s="1"/>
      <c r="I578" s="1"/>
    </row>
    <row r="579" spans="1:9">
      <c r="A579" s="1" t="s">
        <v>151</v>
      </c>
      <c r="B579" s="1" t="s">
        <v>2571</v>
      </c>
      <c r="C579" s="1" t="s">
        <v>152</v>
      </c>
      <c r="D579" s="1">
        <v>291</v>
      </c>
      <c r="E579" s="1" t="s">
        <v>153</v>
      </c>
      <c r="F579" s="10"/>
      <c r="G579" s="1"/>
      <c r="H579" s="1"/>
      <c r="I579" s="1"/>
    </row>
    <row r="580" spans="1:9">
      <c r="A580" s="1" t="s">
        <v>1542</v>
      </c>
      <c r="B580" s="1" t="s">
        <v>3176</v>
      </c>
      <c r="C580" s="1" t="s">
        <v>1543</v>
      </c>
      <c r="D580" s="1">
        <v>291</v>
      </c>
      <c r="E580" s="1" t="s">
        <v>153</v>
      </c>
      <c r="F580" s="10"/>
      <c r="G580" s="1"/>
      <c r="H580" s="1"/>
      <c r="I580" s="1"/>
    </row>
    <row r="581" spans="1:9">
      <c r="A581" s="1" t="s">
        <v>213</v>
      </c>
      <c r="B581" s="1" t="s">
        <v>2593</v>
      </c>
      <c r="C581" s="1" t="s">
        <v>214</v>
      </c>
      <c r="D581" s="1">
        <v>291</v>
      </c>
      <c r="E581" s="1" t="s">
        <v>153</v>
      </c>
      <c r="F581" s="10"/>
      <c r="G581" s="1"/>
      <c r="H581" s="1"/>
      <c r="I581" s="1"/>
    </row>
    <row r="582" spans="1:9">
      <c r="A582" s="1" t="s">
        <v>1268</v>
      </c>
      <c r="B582" s="1" t="s">
        <v>3049</v>
      </c>
      <c r="C582" s="1" t="s">
        <v>1269</v>
      </c>
      <c r="D582" s="1">
        <v>10891</v>
      </c>
      <c r="E582" s="1" t="s">
        <v>498</v>
      </c>
      <c r="F582" s="10"/>
      <c r="G582" s="1"/>
      <c r="H582" s="1"/>
      <c r="I582" s="1"/>
    </row>
    <row r="583" spans="1:9">
      <c r="A583" s="1" t="s">
        <v>496</v>
      </c>
      <c r="B583" s="1" t="s">
        <v>2708</v>
      </c>
      <c r="C583" s="1" t="s">
        <v>497</v>
      </c>
      <c r="D583" s="1">
        <v>10891</v>
      </c>
      <c r="E583" s="1" t="s">
        <v>498</v>
      </c>
      <c r="F583" s="10"/>
      <c r="G583" s="1"/>
      <c r="H583" s="1"/>
      <c r="I583" s="1"/>
    </row>
    <row r="584" spans="1:9">
      <c r="A584" s="1" t="s">
        <v>1329</v>
      </c>
      <c r="B584" s="1" t="s">
        <v>3078</v>
      </c>
      <c r="C584" s="1" t="s">
        <v>1330</v>
      </c>
      <c r="D584" s="1">
        <v>10891</v>
      </c>
      <c r="E584" s="1" t="s">
        <v>498</v>
      </c>
      <c r="F584" s="10"/>
      <c r="G584" s="1"/>
      <c r="H584" s="1"/>
      <c r="I584" s="1"/>
    </row>
    <row r="585" spans="1:9">
      <c r="A585" s="1" t="s">
        <v>1781</v>
      </c>
      <c r="B585" s="1" t="s">
        <v>3291</v>
      </c>
      <c r="C585" s="1" t="s">
        <v>1782</v>
      </c>
      <c r="D585" s="1">
        <v>10891</v>
      </c>
      <c r="E585" s="1" t="s">
        <v>498</v>
      </c>
      <c r="F585" s="10"/>
      <c r="G585" s="1"/>
      <c r="H585" s="1"/>
      <c r="I585" s="1"/>
    </row>
    <row r="586" spans="1:9">
      <c r="A586" s="1" t="s">
        <v>1831</v>
      </c>
      <c r="B586" s="1" t="s">
        <v>3316</v>
      </c>
      <c r="C586" s="1" t="s">
        <v>1832</v>
      </c>
      <c r="D586" s="1">
        <v>10891</v>
      </c>
      <c r="E586" s="1" t="s">
        <v>498</v>
      </c>
      <c r="F586" s="10"/>
      <c r="G586" s="1"/>
      <c r="H586" s="1"/>
      <c r="I586" s="1"/>
    </row>
    <row r="587" spans="1:9">
      <c r="A587" s="1" t="s">
        <v>1407</v>
      </c>
      <c r="B587" s="1" t="s">
        <v>3114</v>
      </c>
      <c r="C587" s="1" t="s">
        <v>1408</v>
      </c>
      <c r="D587" s="1">
        <v>10891</v>
      </c>
      <c r="E587" s="1" t="s">
        <v>498</v>
      </c>
      <c r="F587" s="10"/>
      <c r="G587" s="1"/>
      <c r="H587" s="1"/>
      <c r="I587" s="1"/>
    </row>
    <row r="588" spans="1:9">
      <c r="A588" s="1" t="s">
        <v>1887</v>
      </c>
      <c r="B588" s="1" t="s">
        <v>3343</v>
      </c>
      <c r="C588" s="1" t="s">
        <v>1888</v>
      </c>
      <c r="D588" s="1">
        <v>10891</v>
      </c>
      <c r="E588" s="1" t="s">
        <v>498</v>
      </c>
      <c r="F588" s="10"/>
      <c r="G588" s="1"/>
      <c r="H588" s="1"/>
      <c r="I588" s="1"/>
    </row>
    <row r="589" spans="1:9">
      <c r="A589" s="1" t="s">
        <v>499</v>
      </c>
      <c r="B589" s="1" t="s">
        <v>2709</v>
      </c>
      <c r="C589" s="1" t="s">
        <v>500</v>
      </c>
      <c r="D589" s="1">
        <v>3064</v>
      </c>
      <c r="E589" s="1" t="s">
        <v>501</v>
      </c>
      <c r="F589" s="10"/>
      <c r="G589" s="1"/>
      <c r="H589" s="1"/>
      <c r="I589" s="1"/>
    </row>
    <row r="590" spans="1:9">
      <c r="A590" s="1" t="s">
        <v>552</v>
      </c>
      <c r="B590" s="1" t="s">
        <v>2732</v>
      </c>
      <c r="C590" s="1" t="s">
        <v>553</v>
      </c>
      <c r="D590" s="1">
        <v>3064</v>
      </c>
      <c r="E590" s="1" t="s">
        <v>501</v>
      </c>
      <c r="F590" s="10"/>
      <c r="G590" s="1"/>
      <c r="H590" s="1"/>
      <c r="I590" s="1"/>
    </row>
    <row r="591" spans="1:9">
      <c r="A591" s="1" t="s">
        <v>1266</v>
      </c>
      <c r="B591" s="1" t="s">
        <v>3048</v>
      </c>
      <c r="C591" s="1" t="s">
        <v>1267</v>
      </c>
      <c r="D591" s="1">
        <v>3064</v>
      </c>
      <c r="E591" s="1" t="s">
        <v>501</v>
      </c>
      <c r="F591" s="10"/>
      <c r="G591" s="1"/>
      <c r="H591" s="1"/>
      <c r="I591" s="1"/>
    </row>
    <row r="592" spans="1:9">
      <c r="A592" s="1" t="s">
        <v>574</v>
      </c>
      <c r="B592" s="1" t="s">
        <v>2741</v>
      </c>
      <c r="C592" s="1" t="s">
        <v>575</v>
      </c>
      <c r="D592" s="1">
        <v>3064</v>
      </c>
      <c r="E592" s="1" t="s">
        <v>501</v>
      </c>
      <c r="F592" s="10"/>
      <c r="G592" s="1"/>
      <c r="H592" s="1"/>
      <c r="I592" s="1"/>
    </row>
    <row r="593" spans="1:9">
      <c r="A593" s="1" t="s">
        <v>411</v>
      </c>
      <c r="B593" s="1" t="s">
        <v>2673</v>
      </c>
      <c r="C593" s="1" t="s">
        <v>412</v>
      </c>
      <c r="D593" s="1">
        <v>7345</v>
      </c>
      <c r="E593" s="1" t="s">
        <v>194</v>
      </c>
      <c r="F593" s="10"/>
      <c r="G593" s="1"/>
      <c r="H593" s="1"/>
      <c r="I593" s="1"/>
    </row>
    <row r="594" spans="1:9">
      <c r="A594" s="1" t="s">
        <v>1195</v>
      </c>
      <c r="B594" s="1" t="s">
        <v>3016</v>
      </c>
      <c r="C594" s="1" t="s">
        <v>1196</v>
      </c>
      <c r="D594" s="1">
        <v>7345</v>
      </c>
      <c r="E594" s="1" t="s">
        <v>194</v>
      </c>
      <c r="F594" s="10"/>
      <c r="G594" s="1"/>
      <c r="H594" s="1"/>
      <c r="I594" s="1"/>
    </row>
    <row r="595" spans="1:9">
      <c r="A595" s="1" t="s">
        <v>192</v>
      </c>
      <c r="B595" s="1" t="s">
        <v>2585</v>
      </c>
      <c r="C595" s="1" t="s">
        <v>193</v>
      </c>
      <c r="D595" s="1">
        <v>7345</v>
      </c>
      <c r="E595" s="1" t="s">
        <v>194</v>
      </c>
      <c r="F595" s="10"/>
      <c r="G595" s="1"/>
      <c r="H595" s="1"/>
      <c r="I595" s="1"/>
    </row>
    <row r="596" spans="1:9">
      <c r="A596" s="1" t="s">
        <v>1595</v>
      </c>
      <c r="B596" s="1" t="s">
        <v>3202</v>
      </c>
      <c r="C596" s="1" t="s">
        <v>1596</v>
      </c>
      <c r="D596" s="1">
        <v>7345</v>
      </c>
      <c r="E596" s="1" t="s">
        <v>194</v>
      </c>
      <c r="F596" s="10"/>
      <c r="G596" s="1"/>
      <c r="H596" s="1"/>
      <c r="I596" s="1"/>
    </row>
    <row r="597" spans="1:9">
      <c r="A597" s="1" t="s">
        <v>696</v>
      </c>
      <c r="B597" s="1" t="s">
        <v>2793</v>
      </c>
      <c r="C597" s="1" t="s">
        <v>697</v>
      </c>
      <c r="D597" s="1">
        <v>5156</v>
      </c>
      <c r="E597" s="1" t="s">
        <v>67</v>
      </c>
      <c r="F597" s="10"/>
      <c r="G597" s="1"/>
      <c r="H597" s="1"/>
      <c r="I597" s="1"/>
    </row>
    <row r="598" spans="1:9">
      <c r="A598" s="1" t="s">
        <v>65</v>
      </c>
      <c r="B598" s="1" t="s">
        <v>2542</v>
      </c>
      <c r="C598" s="1" t="s">
        <v>66</v>
      </c>
      <c r="D598" s="1">
        <v>5156</v>
      </c>
      <c r="E598" s="1" t="s">
        <v>67</v>
      </c>
      <c r="F598" s="10"/>
      <c r="G598" s="1"/>
      <c r="H598" s="1"/>
      <c r="I598" s="1"/>
    </row>
    <row r="599" spans="1:9">
      <c r="A599" s="1" t="s">
        <v>772</v>
      </c>
      <c r="B599" s="1" t="s">
        <v>2826</v>
      </c>
      <c r="C599" s="1" t="s">
        <v>773</v>
      </c>
      <c r="D599" s="1">
        <v>9575</v>
      </c>
      <c r="E599" s="1" t="s">
        <v>774</v>
      </c>
      <c r="F599" s="10"/>
      <c r="G599" s="1"/>
      <c r="H599" s="1"/>
      <c r="I599" s="1"/>
    </row>
    <row r="600" spans="1:9">
      <c r="A600" s="1" t="s">
        <v>1126</v>
      </c>
      <c r="B600" s="1" t="s">
        <v>2986</v>
      </c>
      <c r="C600" s="1" t="s">
        <v>1127</v>
      </c>
      <c r="D600" s="1">
        <v>3184</v>
      </c>
      <c r="E600" s="1" t="s">
        <v>1128</v>
      </c>
      <c r="F600" s="10"/>
      <c r="G600" s="1"/>
      <c r="H600" s="1"/>
      <c r="I600" s="1"/>
    </row>
    <row r="601" spans="1:9">
      <c r="A601" s="1" t="s">
        <v>1677</v>
      </c>
      <c r="B601" s="1" t="s">
        <v>3242</v>
      </c>
      <c r="C601" s="1" t="s">
        <v>1678</v>
      </c>
      <c r="D601" s="1">
        <v>3184</v>
      </c>
      <c r="E601" s="1" t="s">
        <v>1128</v>
      </c>
      <c r="F601" s="10"/>
      <c r="G601" s="1"/>
      <c r="H601" s="1"/>
      <c r="I601" s="1"/>
    </row>
    <row r="602" spans="1:9">
      <c r="A602" s="1" t="s">
        <v>1218</v>
      </c>
      <c r="B602" s="1" t="s">
        <v>3026</v>
      </c>
      <c r="C602" s="1" t="s">
        <v>1219</v>
      </c>
      <c r="D602" s="1">
        <v>7015</v>
      </c>
      <c r="E602" s="1" t="s">
        <v>1220</v>
      </c>
      <c r="F602" s="10"/>
      <c r="G602" s="1"/>
      <c r="H602" s="1"/>
      <c r="I602" s="1"/>
    </row>
    <row r="603" spans="1:9">
      <c r="A603" s="1" t="s">
        <v>1803</v>
      </c>
      <c r="B603" s="1" t="s">
        <v>3302</v>
      </c>
      <c r="C603" s="1" t="s">
        <v>1804</v>
      </c>
      <c r="D603" s="1">
        <v>4001</v>
      </c>
      <c r="E603" s="1" t="s">
        <v>1265</v>
      </c>
      <c r="F603" s="10"/>
      <c r="G603" s="1"/>
      <c r="H603" s="1"/>
      <c r="I603" s="1"/>
    </row>
    <row r="604" spans="1:9">
      <c r="A604" s="1" t="s">
        <v>1263</v>
      </c>
      <c r="B604" s="1" t="s">
        <v>3047</v>
      </c>
      <c r="C604" s="1" t="s">
        <v>1264</v>
      </c>
      <c r="D604" s="1">
        <v>4001</v>
      </c>
      <c r="E604" s="1" t="s">
        <v>1265</v>
      </c>
      <c r="F604" s="10"/>
      <c r="G604" s="1"/>
      <c r="H604" s="1"/>
      <c r="I604" s="1"/>
    </row>
    <row r="605" spans="1:9">
      <c r="A605" s="1" t="s">
        <v>1863</v>
      </c>
      <c r="B605" s="1" t="s">
        <v>3332</v>
      </c>
      <c r="C605" s="1" t="s">
        <v>1864</v>
      </c>
      <c r="D605" s="1">
        <v>3313</v>
      </c>
      <c r="E605" s="1" t="s">
        <v>1865</v>
      </c>
      <c r="F605" s="10"/>
      <c r="G605" s="1"/>
      <c r="H605" s="1"/>
      <c r="I605" s="1"/>
    </row>
    <row r="606" spans="1:9">
      <c r="A606" s="1" t="s">
        <v>648</v>
      </c>
      <c r="B606" s="1" t="s">
        <v>2772</v>
      </c>
      <c r="C606" s="1" t="s">
        <v>649</v>
      </c>
      <c r="D606" s="1">
        <v>8841</v>
      </c>
      <c r="E606" s="1" t="s">
        <v>405</v>
      </c>
      <c r="F606" s="10"/>
      <c r="G606" s="1"/>
      <c r="H606" s="1"/>
      <c r="I606" s="1"/>
    </row>
    <row r="607" spans="1:9">
      <c r="A607" s="1" t="s">
        <v>687</v>
      </c>
      <c r="B607" s="1" t="s">
        <v>2789</v>
      </c>
      <c r="C607" s="1" t="s">
        <v>688</v>
      </c>
      <c r="D607" s="1">
        <v>8841</v>
      </c>
      <c r="E607" s="1" t="s">
        <v>405</v>
      </c>
      <c r="F607" s="10"/>
      <c r="G607" s="1"/>
      <c r="H607" s="1"/>
      <c r="I607" s="1"/>
    </row>
    <row r="608" spans="1:9">
      <c r="A608" s="1" t="s">
        <v>1225</v>
      </c>
      <c r="B608" s="1" t="s">
        <v>3029</v>
      </c>
      <c r="C608" s="1" t="s">
        <v>1226</v>
      </c>
      <c r="D608" s="1">
        <v>8841</v>
      </c>
      <c r="E608" s="1" t="s">
        <v>405</v>
      </c>
      <c r="F608" s="10"/>
      <c r="G608" s="1"/>
      <c r="H608" s="1"/>
      <c r="I608" s="1"/>
    </row>
    <row r="609" spans="1:9">
      <c r="A609" s="1" t="s">
        <v>403</v>
      </c>
      <c r="B609" s="1" t="s">
        <v>2670</v>
      </c>
      <c r="C609" s="1" t="s">
        <v>404</v>
      </c>
      <c r="D609" s="1">
        <v>8841</v>
      </c>
      <c r="E609" s="1" t="s">
        <v>405</v>
      </c>
      <c r="F609" s="10"/>
      <c r="G609" s="1"/>
      <c r="H609" s="1"/>
      <c r="I609" s="1"/>
    </row>
    <row r="610" spans="1:9">
      <c r="A610" s="1" t="s">
        <v>442</v>
      </c>
      <c r="B610" s="1" t="s">
        <v>2685</v>
      </c>
      <c r="C610" s="1" t="s">
        <v>443</v>
      </c>
      <c r="D610" s="1">
        <v>8841</v>
      </c>
      <c r="E610" s="1" t="s">
        <v>405</v>
      </c>
      <c r="F610" s="10"/>
      <c r="G610" s="1"/>
      <c r="H610" s="1"/>
      <c r="I610" s="1"/>
    </row>
    <row r="611" spans="1:9">
      <c r="A611" s="1" t="s">
        <v>1650</v>
      </c>
      <c r="B611" s="1" t="s">
        <v>3229</v>
      </c>
      <c r="C611" s="1" t="s">
        <v>1651</v>
      </c>
      <c r="D611" s="1">
        <v>2908</v>
      </c>
      <c r="E611" s="1" t="s">
        <v>82</v>
      </c>
      <c r="F611" s="10"/>
      <c r="G611" s="1"/>
      <c r="H611" s="1"/>
      <c r="I611" s="1"/>
    </row>
    <row r="612" spans="1:9">
      <c r="A612" s="1" t="s">
        <v>877</v>
      </c>
      <c r="B612" s="1" t="s">
        <v>2872</v>
      </c>
      <c r="C612" s="1" t="s">
        <v>878</v>
      </c>
      <c r="D612" s="1">
        <v>2908</v>
      </c>
      <c r="E612" s="1" t="s">
        <v>82</v>
      </c>
      <c r="F612" s="10"/>
      <c r="G612" s="1"/>
      <c r="H612" s="1"/>
      <c r="I612" s="1"/>
    </row>
    <row r="613" spans="1:9">
      <c r="A613" s="1" t="s">
        <v>1544</v>
      </c>
      <c r="B613" s="1" t="s">
        <v>3177</v>
      </c>
      <c r="C613" s="1" t="s">
        <v>1545</v>
      </c>
      <c r="D613" s="1">
        <v>2908</v>
      </c>
      <c r="E613" s="1" t="s">
        <v>82</v>
      </c>
      <c r="F613" s="10"/>
      <c r="G613" s="1"/>
      <c r="H613" s="1"/>
      <c r="I613" s="1"/>
    </row>
    <row r="614" spans="1:9">
      <c r="A614" s="1" t="s">
        <v>80</v>
      </c>
      <c r="B614" s="1" t="s">
        <v>2547</v>
      </c>
      <c r="C614" s="1" t="s">
        <v>81</v>
      </c>
      <c r="D614" s="1">
        <v>2908</v>
      </c>
      <c r="E614" s="1" t="s">
        <v>82</v>
      </c>
      <c r="F614" s="10"/>
      <c r="G614" s="1"/>
      <c r="H614" s="1"/>
      <c r="I614" s="1"/>
    </row>
    <row r="615" spans="1:9">
      <c r="A615" s="1" t="s">
        <v>559</v>
      </c>
      <c r="B615" s="1" t="s">
        <v>2735</v>
      </c>
      <c r="C615" s="1" t="s">
        <v>560</v>
      </c>
      <c r="D615" s="1">
        <v>2908</v>
      </c>
      <c r="E615" s="1" t="s">
        <v>82</v>
      </c>
      <c r="F615" s="10"/>
      <c r="G615" s="1"/>
      <c r="H615" s="1"/>
      <c r="I615" s="1"/>
    </row>
    <row r="616" spans="1:9">
      <c r="A616" s="1" t="s">
        <v>401</v>
      </c>
      <c r="B616" s="1" t="s">
        <v>2669</v>
      </c>
      <c r="C616" s="1" t="s">
        <v>402</v>
      </c>
      <c r="D616" s="1">
        <v>2908</v>
      </c>
      <c r="E616" s="1" t="s">
        <v>82</v>
      </c>
      <c r="F616" s="10"/>
      <c r="G616" s="1"/>
      <c r="H616" s="1"/>
      <c r="I616" s="1"/>
    </row>
    <row r="617" spans="1:9">
      <c r="A617" s="1" t="s">
        <v>1040</v>
      </c>
      <c r="B617" s="1" t="s">
        <v>2946</v>
      </c>
      <c r="C617" s="1" t="s">
        <v>1041</v>
      </c>
      <c r="D617" s="1">
        <v>5159</v>
      </c>
      <c r="E617" s="1" t="s">
        <v>156</v>
      </c>
      <c r="F617" s="10"/>
      <c r="G617" s="1"/>
      <c r="H617" s="1"/>
      <c r="I617" s="1"/>
    </row>
    <row r="618" spans="1:9">
      <c r="A618" s="1" t="s">
        <v>1028</v>
      </c>
      <c r="B618" s="1" t="s">
        <v>2940</v>
      </c>
      <c r="C618" s="1" t="s">
        <v>1029</v>
      </c>
      <c r="D618" s="1">
        <v>5159</v>
      </c>
      <c r="E618" s="1" t="s">
        <v>156</v>
      </c>
      <c r="F618" s="10"/>
      <c r="G618" s="1"/>
      <c r="H618" s="1"/>
      <c r="I618" s="1"/>
    </row>
    <row r="619" spans="1:9">
      <c r="A619" s="1" t="s">
        <v>619</v>
      </c>
      <c r="B619" s="1" t="s">
        <v>2760</v>
      </c>
      <c r="C619" s="1" t="s">
        <v>620</v>
      </c>
      <c r="D619" s="1">
        <v>5159</v>
      </c>
      <c r="E619" s="1" t="s">
        <v>156</v>
      </c>
      <c r="F619" s="10"/>
      <c r="G619" s="1"/>
      <c r="H619" s="1"/>
      <c r="I619" s="1"/>
    </row>
    <row r="620" spans="1:9">
      <c r="A620" s="1" t="s">
        <v>154</v>
      </c>
      <c r="B620" s="1" t="s">
        <v>2572</v>
      </c>
      <c r="C620" s="1" t="s">
        <v>155</v>
      </c>
      <c r="D620" s="1">
        <v>5159</v>
      </c>
      <c r="E620" s="1" t="s">
        <v>156</v>
      </c>
      <c r="F620" s="10"/>
      <c r="G620" s="1"/>
      <c r="H620" s="1"/>
      <c r="I620" s="1"/>
    </row>
    <row r="621" spans="1:9">
      <c r="A621" s="1" t="s">
        <v>572</v>
      </c>
      <c r="B621" s="1" t="s">
        <v>2740</v>
      </c>
      <c r="C621" s="1" t="s">
        <v>573</v>
      </c>
      <c r="D621" s="1">
        <v>5159</v>
      </c>
      <c r="E621" s="1" t="s">
        <v>156</v>
      </c>
      <c r="F621" s="10"/>
      <c r="G621" s="1"/>
      <c r="H621" s="1"/>
      <c r="I621" s="1"/>
    </row>
    <row r="622" spans="1:9">
      <c r="A622" s="1" t="s">
        <v>1281</v>
      </c>
      <c r="B622" s="1" t="s">
        <v>3055</v>
      </c>
      <c r="C622" s="1" t="s">
        <v>1282</v>
      </c>
      <c r="D622" s="1">
        <v>5626</v>
      </c>
      <c r="E622" s="1" t="s">
        <v>101</v>
      </c>
      <c r="F622" s="10"/>
      <c r="G622" s="1"/>
      <c r="H622" s="1"/>
      <c r="I622" s="1"/>
    </row>
    <row r="623" spans="1:9">
      <c r="A623" s="1" t="s">
        <v>1551</v>
      </c>
      <c r="B623" s="1" t="s">
        <v>3180</v>
      </c>
      <c r="C623" s="1" t="s">
        <v>1552</v>
      </c>
      <c r="D623" s="1">
        <v>5626</v>
      </c>
      <c r="E623" s="1" t="s">
        <v>101</v>
      </c>
      <c r="F623" s="10"/>
      <c r="G623" s="1"/>
      <c r="H623" s="1"/>
      <c r="I623" s="1"/>
    </row>
    <row r="624" spans="1:9">
      <c r="A624" s="1" t="s">
        <v>1667</v>
      </c>
      <c r="B624" s="1" t="s">
        <v>3237</v>
      </c>
      <c r="C624" s="1" t="s">
        <v>1668</v>
      </c>
      <c r="D624" s="1">
        <v>5626</v>
      </c>
      <c r="E624" s="1" t="s">
        <v>101</v>
      </c>
      <c r="F624" s="10"/>
      <c r="G624" s="1"/>
      <c r="H624" s="1"/>
      <c r="I624" s="1"/>
    </row>
    <row r="625" spans="1:9">
      <c r="A625" s="1" t="s">
        <v>99</v>
      </c>
      <c r="B625" s="1" t="s">
        <v>2553</v>
      </c>
      <c r="C625" s="1" t="s">
        <v>100</v>
      </c>
      <c r="D625" s="1">
        <v>5626</v>
      </c>
      <c r="E625" s="1" t="s">
        <v>101</v>
      </c>
      <c r="F625" s="10"/>
      <c r="G625" s="1"/>
      <c r="H625" s="1"/>
      <c r="I625" s="1"/>
    </row>
    <row r="626" spans="1:9">
      <c r="A626" s="1" t="s">
        <v>655</v>
      </c>
      <c r="B626" s="1" t="s">
        <v>2775</v>
      </c>
      <c r="C626" s="1" t="s">
        <v>656</v>
      </c>
      <c r="D626" s="1">
        <v>8878</v>
      </c>
      <c r="E626" s="1" t="s">
        <v>657</v>
      </c>
      <c r="F626" s="10"/>
      <c r="G626" s="1"/>
      <c r="H626" s="1"/>
      <c r="I626" s="1"/>
    </row>
    <row r="627" spans="1:9">
      <c r="A627" s="1" t="s">
        <v>437</v>
      </c>
      <c r="B627" s="1" t="s">
        <v>2683</v>
      </c>
      <c r="C627" s="1" t="s">
        <v>438</v>
      </c>
      <c r="D627" s="1">
        <v>5601</v>
      </c>
      <c r="E627" s="1" t="s">
        <v>439</v>
      </c>
      <c r="F627" s="10"/>
      <c r="G627" s="1"/>
      <c r="H627" s="1"/>
      <c r="I627" s="1"/>
    </row>
    <row r="628" spans="1:9">
      <c r="A628" s="1" t="s">
        <v>1103</v>
      </c>
      <c r="B628" s="1" t="s">
        <v>2976</v>
      </c>
      <c r="C628" s="1" t="s">
        <v>1104</v>
      </c>
      <c r="D628" s="1">
        <v>3575</v>
      </c>
      <c r="E628" s="1" t="s">
        <v>148</v>
      </c>
      <c r="F628" s="10"/>
      <c r="G628" s="1"/>
      <c r="H628" s="1"/>
      <c r="I628" s="1"/>
    </row>
    <row r="629" spans="1:9">
      <c r="A629" s="1" t="s">
        <v>146</v>
      </c>
      <c r="B629" s="1" t="s">
        <v>2569</v>
      </c>
      <c r="C629" s="1" t="s">
        <v>147</v>
      </c>
      <c r="D629" s="1">
        <v>3575</v>
      </c>
      <c r="E629" s="1" t="s">
        <v>148</v>
      </c>
      <c r="F629" s="10"/>
      <c r="G629" s="1"/>
      <c r="H629" s="1"/>
      <c r="I629" s="1"/>
    </row>
    <row r="630" spans="1:9">
      <c r="A630" s="1" t="s">
        <v>1821</v>
      </c>
      <c r="B630" s="1" t="s">
        <v>3311</v>
      </c>
      <c r="C630" s="1" t="s">
        <v>1822</v>
      </c>
      <c r="D630" s="1">
        <v>3575</v>
      </c>
      <c r="E630" s="1" t="s">
        <v>148</v>
      </c>
      <c r="F630" s="10"/>
      <c r="G630" s="1"/>
      <c r="H630" s="1"/>
      <c r="I630" s="1"/>
    </row>
    <row r="631" spans="1:9">
      <c r="A631" s="1" t="s">
        <v>344</v>
      </c>
      <c r="B631" s="1" t="s">
        <v>2645</v>
      </c>
      <c r="C631" s="1" t="s">
        <v>345</v>
      </c>
      <c r="D631" s="1">
        <v>3575</v>
      </c>
      <c r="E631" s="1" t="s">
        <v>148</v>
      </c>
      <c r="F631" s="10"/>
      <c r="G631" s="1"/>
      <c r="H631" s="1"/>
      <c r="I631" s="1"/>
    </row>
    <row r="632" spans="1:9">
      <c r="A632" s="1" t="s">
        <v>1032</v>
      </c>
      <c r="B632" s="1" t="s">
        <v>2942</v>
      </c>
      <c r="C632" s="1" t="s">
        <v>1033</v>
      </c>
      <c r="D632" s="1">
        <v>3575</v>
      </c>
      <c r="E632" s="1" t="s">
        <v>148</v>
      </c>
      <c r="F632" s="10"/>
      <c r="G632" s="1"/>
      <c r="H632" s="1"/>
      <c r="I632" s="1"/>
    </row>
    <row r="633" spans="1:9">
      <c r="A633" s="1" t="s">
        <v>452</v>
      </c>
      <c r="B633" s="1" t="s">
        <v>2689</v>
      </c>
      <c r="C633" s="1" t="s">
        <v>453</v>
      </c>
      <c r="D633" s="1">
        <v>3575</v>
      </c>
      <c r="E633" s="1" t="s">
        <v>148</v>
      </c>
      <c r="F633" s="10"/>
      <c r="G633" s="1"/>
      <c r="H633" s="1"/>
      <c r="I633" s="1"/>
    </row>
    <row r="634" spans="1:9">
      <c r="A634" s="1" t="s">
        <v>635</v>
      </c>
      <c r="B634" s="1" t="s">
        <v>2766</v>
      </c>
      <c r="C634" s="1" t="s">
        <v>636</v>
      </c>
      <c r="D634" s="1">
        <v>2690</v>
      </c>
      <c r="E634" s="1" t="s">
        <v>637</v>
      </c>
      <c r="F634" s="10"/>
      <c r="G634" s="1"/>
      <c r="H634" s="1"/>
      <c r="I634" s="1"/>
    </row>
    <row r="635" spans="1:9">
      <c r="A635" s="1" t="s">
        <v>1827</v>
      </c>
      <c r="B635" s="1" t="s">
        <v>3314</v>
      </c>
      <c r="C635" s="1" t="s">
        <v>1828</v>
      </c>
      <c r="D635" s="1">
        <v>2690</v>
      </c>
      <c r="E635" s="1" t="s">
        <v>637</v>
      </c>
      <c r="F635" s="10"/>
      <c r="G635" s="1"/>
      <c r="H635" s="1"/>
      <c r="I635" s="1"/>
    </row>
    <row r="636" spans="1:9">
      <c r="A636" s="1" t="s">
        <v>353</v>
      </c>
      <c r="B636" s="1" t="s">
        <v>2649</v>
      </c>
      <c r="C636" s="1" t="s">
        <v>354</v>
      </c>
      <c r="D636" s="1">
        <v>1161</v>
      </c>
      <c r="E636" s="1" t="s">
        <v>355</v>
      </c>
      <c r="F636" s="10"/>
      <c r="G636" s="1"/>
      <c r="H636" s="1"/>
      <c r="I636" s="1"/>
    </row>
    <row r="637" spans="1:9">
      <c r="A637" s="1" t="s">
        <v>676</v>
      </c>
      <c r="B637" s="1" t="s">
        <v>2784</v>
      </c>
      <c r="C637" s="1" t="s">
        <v>677</v>
      </c>
      <c r="D637" s="1">
        <v>5295</v>
      </c>
      <c r="E637" s="1" t="s">
        <v>608</v>
      </c>
      <c r="F637" s="10"/>
      <c r="G637" s="1"/>
      <c r="H637" s="1"/>
      <c r="I637" s="1"/>
    </row>
    <row r="638" spans="1:9">
      <c r="A638" s="1" t="s">
        <v>995</v>
      </c>
      <c r="B638" s="1" t="s">
        <v>2925</v>
      </c>
      <c r="C638" s="1" t="s">
        <v>996</v>
      </c>
      <c r="D638" s="1">
        <v>5295</v>
      </c>
      <c r="E638" s="1" t="s">
        <v>608</v>
      </c>
      <c r="F638" s="10"/>
      <c r="G638" s="1"/>
      <c r="H638" s="1"/>
      <c r="I638" s="1"/>
    </row>
    <row r="639" spans="1:9">
      <c r="A639" s="1" t="s">
        <v>1149</v>
      </c>
      <c r="B639" s="1" t="s">
        <v>2996</v>
      </c>
      <c r="C639" s="1" t="s">
        <v>1150</v>
      </c>
      <c r="D639" s="1">
        <v>5295</v>
      </c>
      <c r="E639" s="1" t="s">
        <v>608</v>
      </c>
      <c r="F639" s="10"/>
      <c r="G639" s="1"/>
      <c r="H639" s="1"/>
      <c r="I639" s="1"/>
    </row>
    <row r="640" spans="1:9">
      <c r="A640" s="1" t="s">
        <v>606</v>
      </c>
      <c r="B640" s="1" t="s">
        <v>2755</v>
      </c>
      <c r="C640" s="1" t="s">
        <v>607</v>
      </c>
      <c r="D640" s="1">
        <v>5295</v>
      </c>
      <c r="E640" s="1" t="s">
        <v>608</v>
      </c>
      <c r="F640" s="10"/>
      <c r="G640" s="1"/>
      <c r="H640" s="1"/>
      <c r="I640" s="1"/>
    </row>
    <row r="641" spans="1:9">
      <c r="A641" s="1" t="s">
        <v>977</v>
      </c>
      <c r="B641" s="1" t="s">
        <v>2917</v>
      </c>
      <c r="C641" s="1" t="s">
        <v>978</v>
      </c>
      <c r="D641" s="1">
        <v>5295</v>
      </c>
      <c r="E641" s="1" t="s">
        <v>608</v>
      </c>
      <c r="F641" s="10"/>
      <c r="G641" s="1"/>
      <c r="H641" s="1"/>
      <c r="I641" s="1"/>
    </row>
    <row r="642" spans="1:9">
      <c r="A642" s="1" t="s">
        <v>1004</v>
      </c>
      <c r="B642" s="1" t="s">
        <v>2929</v>
      </c>
      <c r="C642" s="1" t="s">
        <v>1005</v>
      </c>
      <c r="D642" s="1">
        <v>1022</v>
      </c>
      <c r="E642" s="1" t="s">
        <v>1006</v>
      </c>
      <c r="F642" s="10"/>
      <c r="G642" s="1"/>
      <c r="H642" s="1"/>
      <c r="I642" s="1"/>
    </row>
    <row r="643" spans="1:9">
      <c r="A643" s="1" t="s">
        <v>1449</v>
      </c>
      <c r="B643" s="1" t="s">
        <v>3132</v>
      </c>
      <c r="C643" s="1" t="s">
        <v>1450</v>
      </c>
      <c r="D643" s="1">
        <v>1022</v>
      </c>
      <c r="E643" s="1" t="s">
        <v>1006</v>
      </c>
      <c r="F643" s="10"/>
      <c r="G643" s="1"/>
      <c r="H643" s="1"/>
      <c r="I643" s="1"/>
    </row>
    <row r="644" spans="1:9">
      <c r="A644" s="1" t="s">
        <v>1405</v>
      </c>
      <c r="B644" s="1" t="s">
        <v>3113</v>
      </c>
      <c r="C644" s="1" t="s">
        <v>1406</v>
      </c>
      <c r="D644" s="1">
        <v>7020</v>
      </c>
      <c r="E644" s="1" t="s">
        <v>812</v>
      </c>
      <c r="F644" s="10"/>
      <c r="G644" s="1"/>
      <c r="H644" s="1"/>
      <c r="I644" s="1"/>
    </row>
    <row r="645" spans="1:9">
      <c r="A645" s="1" t="s">
        <v>810</v>
      </c>
      <c r="B645" s="1" t="s">
        <v>2842</v>
      </c>
      <c r="C645" s="1" t="s">
        <v>811</v>
      </c>
      <c r="D645" s="1">
        <v>7020</v>
      </c>
      <c r="E645" s="1" t="s">
        <v>812</v>
      </c>
      <c r="F645" s="10"/>
      <c r="G645" s="1"/>
      <c r="H645" s="1"/>
      <c r="I645" s="1"/>
    </row>
    <row r="646" spans="1:9">
      <c r="A646" s="1" t="s">
        <v>1518</v>
      </c>
      <c r="B646" s="1" t="s">
        <v>3165</v>
      </c>
      <c r="C646" s="1" t="s">
        <v>1519</v>
      </c>
      <c r="D646" s="1">
        <v>7020</v>
      </c>
      <c r="E646" s="1" t="s">
        <v>812</v>
      </c>
      <c r="F646" s="10"/>
      <c r="G646" s="1"/>
      <c r="H646" s="1"/>
      <c r="I646" s="1"/>
    </row>
    <row r="647" spans="1:9">
      <c r="A647" s="1" t="s">
        <v>1237</v>
      </c>
      <c r="B647" s="1" t="s">
        <v>3035</v>
      </c>
      <c r="C647" s="1" t="s">
        <v>1238</v>
      </c>
      <c r="D647" s="1">
        <v>7020</v>
      </c>
      <c r="E647" s="1" t="s">
        <v>812</v>
      </c>
      <c r="F647" s="10"/>
      <c r="G647" s="1"/>
      <c r="H647" s="1"/>
      <c r="I647" s="1"/>
    </row>
    <row r="648" spans="1:9">
      <c r="A648" s="1" t="s">
        <v>242</v>
      </c>
      <c r="B648" s="1" t="s">
        <v>2604</v>
      </c>
      <c r="C648" s="1" t="s">
        <v>243</v>
      </c>
      <c r="D648" s="1">
        <v>2309</v>
      </c>
      <c r="E648" s="1" t="s">
        <v>29</v>
      </c>
      <c r="F648" s="10"/>
      <c r="G648" s="1"/>
      <c r="H648" s="1"/>
      <c r="I648" s="1"/>
    </row>
    <row r="649" spans="1:9">
      <c r="A649" s="1" t="s">
        <v>1714</v>
      </c>
      <c r="B649" s="1" t="s">
        <v>3260</v>
      </c>
      <c r="C649" s="1" t="s">
        <v>1715</v>
      </c>
      <c r="D649" s="1">
        <v>2309</v>
      </c>
      <c r="E649" s="1" t="s">
        <v>29</v>
      </c>
      <c r="F649" s="10"/>
      <c r="G649" s="1"/>
      <c r="H649" s="1"/>
      <c r="I649" s="1"/>
    </row>
    <row r="650" spans="1:9">
      <c r="A650" s="1" t="s">
        <v>1176</v>
      </c>
      <c r="B650" s="1" t="s">
        <v>3008</v>
      </c>
      <c r="C650" s="1" t="s">
        <v>1177</v>
      </c>
      <c r="D650" s="1">
        <v>2309</v>
      </c>
      <c r="E650" s="1" t="s">
        <v>29</v>
      </c>
      <c r="F650" s="10"/>
      <c r="G650" s="1"/>
      <c r="H650" s="1"/>
      <c r="I650" s="1"/>
    </row>
    <row r="651" spans="1:9">
      <c r="A651" s="1" t="s">
        <v>27</v>
      </c>
      <c r="B651" s="1" t="s">
        <v>2529</v>
      </c>
      <c r="C651" s="1" t="s">
        <v>28</v>
      </c>
      <c r="D651" s="1">
        <v>2309</v>
      </c>
      <c r="E651" s="1" t="s">
        <v>29</v>
      </c>
      <c r="F651" s="10"/>
      <c r="G651" s="1"/>
      <c r="H651" s="1"/>
      <c r="I651" s="1"/>
    </row>
    <row r="652" spans="1:9">
      <c r="A652" s="1" t="s">
        <v>546</v>
      </c>
      <c r="B652" s="1" t="s">
        <v>2729</v>
      </c>
      <c r="C652" s="1" t="s">
        <v>547</v>
      </c>
      <c r="D652" s="1">
        <v>3066</v>
      </c>
      <c r="E652" s="1" t="s">
        <v>79</v>
      </c>
      <c r="F652" s="10"/>
      <c r="G652" s="1"/>
      <c r="H652" s="1"/>
      <c r="I652" s="1"/>
    </row>
    <row r="653" spans="1:9">
      <c r="A653" s="1" t="s">
        <v>253</v>
      </c>
      <c r="B653" s="1" t="s">
        <v>2609</v>
      </c>
      <c r="C653" s="1" t="s">
        <v>254</v>
      </c>
      <c r="D653" s="1">
        <v>3066</v>
      </c>
      <c r="E653" s="1" t="s">
        <v>79</v>
      </c>
      <c r="F653" s="10"/>
      <c r="G653" s="1"/>
      <c r="H653" s="1"/>
      <c r="I653" s="1"/>
    </row>
    <row r="654" spans="1:9">
      <c r="A654" s="1" t="s">
        <v>77</v>
      </c>
      <c r="B654" s="1" t="s">
        <v>2546</v>
      </c>
      <c r="C654" s="1" t="s">
        <v>78</v>
      </c>
      <c r="D654" s="1">
        <v>3066</v>
      </c>
      <c r="E654" s="1" t="s">
        <v>79</v>
      </c>
      <c r="F654" s="10"/>
      <c r="G654" s="1"/>
      <c r="H654" s="1"/>
      <c r="I654" s="1"/>
    </row>
    <row r="655" spans="1:9">
      <c r="A655" s="1" t="s">
        <v>1169</v>
      </c>
      <c r="B655" s="1" t="s">
        <v>3005</v>
      </c>
      <c r="C655" s="1" t="s">
        <v>1170</v>
      </c>
      <c r="D655" s="1">
        <v>3066</v>
      </c>
      <c r="E655" s="1" t="s">
        <v>79</v>
      </c>
      <c r="F655" s="10"/>
      <c r="G655" s="1"/>
      <c r="H655" s="1"/>
      <c r="I655" s="1"/>
    </row>
    <row r="656" spans="1:9">
      <c r="A656" s="1" t="s">
        <v>585</v>
      </c>
      <c r="B656" s="1" t="s">
        <v>2746</v>
      </c>
      <c r="C656" s="1" t="s">
        <v>586</v>
      </c>
      <c r="D656" s="1">
        <v>3066</v>
      </c>
      <c r="E656" s="1" t="s">
        <v>79</v>
      </c>
      <c r="F656" s="10"/>
      <c r="G656" s="1"/>
      <c r="H656" s="1"/>
      <c r="I656" s="1"/>
    </row>
    <row r="657" spans="1:9">
      <c r="A657" s="1" t="s">
        <v>537</v>
      </c>
      <c r="B657" s="1" t="s">
        <v>2725</v>
      </c>
      <c r="C657" s="1" t="s">
        <v>538</v>
      </c>
      <c r="D657" s="1">
        <v>1490</v>
      </c>
      <c r="E657" s="1" t="s">
        <v>539</v>
      </c>
      <c r="F657" s="10"/>
      <c r="G657" s="1"/>
      <c r="H657" s="1"/>
      <c r="I657" s="1"/>
    </row>
    <row r="658" spans="1:9">
      <c r="A658" s="1" t="s">
        <v>268</v>
      </c>
      <c r="B658" s="1" t="s">
        <v>2616</v>
      </c>
      <c r="C658" s="1" t="s">
        <v>269</v>
      </c>
      <c r="D658" s="1">
        <v>4217</v>
      </c>
      <c r="E658" s="1" t="s">
        <v>270</v>
      </c>
      <c r="F658" s="10"/>
      <c r="G658" s="1"/>
      <c r="H658" s="1"/>
      <c r="I658" s="1"/>
    </row>
    <row r="659" spans="1:9">
      <c r="A659" s="1" t="s">
        <v>1289</v>
      </c>
      <c r="B659" s="1" t="s">
        <v>3059</v>
      </c>
      <c r="C659" s="1" t="s">
        <v>1290</v>
      </c>
      <c r="D659" s="1">
        <v>4217</v>
      </c>
      <c r="E659" s="1" t="s">
        <v>270</v>
      </c>
      <c r="F659" s="10"/>
      <c r="G659" s="1"/>
      <c r="H659" s="1"/>
      <c r="I659" s="1"/>
    </row>
    <row r="660" spans="1:9">
      <c r="A660" s="1" t="s">
        <v>1675</v>
      </c>
      <c r="B660" s="1" t="s">
        <v>3241</v>
      </c>
      <c r="C660" s="1" t="s">
        <v>1676</v>
      </c>
      <c r="D660" s="1">
        <v>5110</v>
      </c>
      <c r="E660" s="1" t="s">
        <v>1109</v>
      </c>
      <c r="F660" s="10"/>
      <c r="G660" s="1"/>
      <c r="H660" s="1"/>
      <c r="I660" s="1"/>
    </row>
    <row r="661" spans="1:9">
      <c r="A661" s="1" t="s">
        <v>1107</v>
      </c>
      <c r="B661" s="1" t="s">
        <v>2978</v>
      </c>
      <c r="C661" s="1" t="s">
        <v>1108</v>
      </c>
      <c r="D661" s="1">
        <v>5110</v>
      </c>
      <c r="E661" s="1" t="s">
        <v>1109</v>
      </c>
      <c r="F661" s="10"/>
      <c r="G661" s="1"/>
      <c r="H661" s="1"/>
      <c r="I661" s="1"/>
    </row>
    <row r="662" spans="1:9">
      <c r="A662" s="1" t="s">
        <v>1437</v>
      </c>
      <c r="B662" s="1" t="s">
        <v>3127</v>
      </c>
      <c r="C662" s="1" t="s">
        <v>1438</v>
      </c>
      <c r="D662" s="1">
        <v>2099</v>
      </c>
      <c r="E662" s="1" t="s">
        <v>310</v>
      </c>
      <c r="F662" s="10"/>
      <c r="G662" s="1"/>
      <c r="H662" s="1"/>
      <c r="I662" s="1"/>
    </row>
    <row r="663" spans="1:9">
      <c r="A663" s="1" t="s">
        <v>308</v>
      </c>
      <c r="B663" s="1" t="s">
        <v>2631</v>
      </c>
      <c r="C663" s="1" t="s">
        <v>309</v>
      </c>
      <c r="D663" s="1">
        <v>2099</v>
      </c>
      <c r="E663" s="1" t="s">
        <v>310</v>
      </c>
      <c r="F663" s="10"/>
      <c r="G663" s="1"/>
      <c r="H663" s="1"/>
      <c r="I663" s="1"/>
    </row>
    <row r="664" spans="1:9">
      <c r="A664" s="1" t="s">
        <v>816</v>
      </c>
      <c r="B664" s="1" t="s">
        <v>2844</v>
      </c>
      <c r="C664" s="1" t="s">
        <v>817</v>
      </c>
      <c r="D664" s="1">
        <v>2099</v>
      </c>
      <c r="E664" s="1" t="s">
        <v>310</v>
      </c>
      <c r="F664" s="10"/>
      <c r="G664" s="1"/>
      <c r="H664" s="1"/>
      <c r="I664" s="1"/>
    </row>
    <row r="665" spans="1:9">
      <c r="A665" s="1" t="s">
        <v>640</v>
      </c>
      <c r="B665" s="1" t="s">
        <v>2768</v>
      </c>
      <c r="C665" s="1" t="s">
        <v>641</v>
      </c>
      <c r="D665" s="1">
        <v>2099</v>
      </c>
      <c r="E665" s="1" t="s">
        <v>310</v>
      </c>
      <c r="F665" s="10"/>
      <c r="G665" s="1"/>
      <c r="H665" s="1"/>
      <c r="I665" s="1"/>
    </row>
    <row r="666" spans="1:9">
      <c r="A666" s="1" t="s">
        <v>875</v>
      </c>
      <c r="B666" s="1" t="s">
        <v>2871</v>
      </c>
      <c r="C666" s="1" t="s">
        <v>876</v>
      </c>
      <c r="D666" s="1">
        <v>2099</v>
      </c>
      <c r="E666" s="1" t="s">
        <v>310</v>
      </c>
      <c r="F666" s="10"/>
      <c r="G666" s="1"/>
      <c r="H666" s="1"/>
      <c r="I666" s="1"/>
    </row>
    <row r="667" spans="1:9">
      <c r="A667" s="1" t="s">
        <v>703</v>
      </c>
      <c r="B667" s="1" t="s">
        <v>2796</v>
      </c>
      <c r="C667" s="1" t="s">
        <v>704</v>
      </c>
      <c r="D667" s="1">
        <v>2099</v>
      </c>
      <c r="E667" s="1" t="s">
        <v>310</v>
      </c>
      <c r="F667" s="10"/>
      <c r="G667" s="1"/>
      <c r="H667" s="1"/>
      <c r="I667" s="1"/>
    </row>
    <row r="668" spans="1:9">
      <c r="A668" s="1" t="s">
        <v>540</v>
      </c>
      <c r="B668" s="1" t="s">
        <v>2726</v>
      </c>
      <c r="C668" s="1" t="s">
        <v>541</v>
      </c>
      <c r="D668" s="1">
        <v>2099</v>
      </c>
      <c r="E668" s="1" t="s">
        <v>310</v>
      </c>
      <c r="F668" s="10"/>
      <c r="G668" s="1"/>
      <c r="H668" s="1"/>
      <c r="I668" s="1"/>
    </row>
    <row r="669" spans="1:9">
      <c r="A669" s="1" t="s">
        <v>1927</v>
      </c>
      <c r="B669" s="1" t="s">
        <v>3362</v>
      </c>
      <c r="C669" s="1" t="s">
        <v>1928</v>
      </c>
      <c r="D669" s="1">
        <v>2099</v>
      </c>
      <c r="E669" s="1" t="s">
        <v>310</v>
      </c>
      <c r="F669" s="10"/>
      <c r="G669" s="1"/>
      <c r="H669" s="1"/>
      <c r="I669" s="1"/>
    </row>
    <row r="670" spans="1:9">
      <c r="A670" s="1" t="s">
        <v>548</v>
      </c>
      <c r="B670" s="1" t="s">
        <v>2730</v>
      </c>
      <c r="C670" s="1" t="s">
        <v>549</v>
      </c>
      <c r="D670" s="1">
        <v>2099</v>
      </c>
      <c r="E670" s="1" t="s">
        <v>310</v>
      </c>
      <c r="F670" s="10"/>
      <c r="G670" s="1"/>
      <c r="H670" s="1"/>
      <c r="I670" s="1"/>
    </row>
    <row r="671" spans="1:9">
      <c r="A671" s="1" t="s">
        <v>1105</v>
      </c>
      <c r="B671" s="1" t="s">
        <v>2977</v>
      </c>
      <c r="C671" s="1" t="s">
        <v>1106</v>
      </c>
      <c r="D671" s="1">
        <v>2099</v>
      </c>
      <c r="E671" s="1" t="s">
        <v>310</v>
      </c>
      <c r="F671" s="10"/>
      <c r="G671" s="1"/>
      <c r="H671" s="1"/>
      <c r="I671" s="1"/>
    </row>
    <row r="672" spans="1:9">
      <c r="A672" s="1" t="s">
        <v>506</v>
      </c>
      <c r="B672" s="1" t="s">
        <v>2712</v>
      </c>
      <c r="C672" s="1" t="s">
        <v>507</v>
      </c>
      <c r="D672" s="1">
        <v>2099</v>
      </c>
      <c r="E672" s="1" t="s">
        <v>310</v>
      </c>
      <c r="F672" s="10"/>
      <c r="G672" s="1"/>
      <c r="H672" s="1"/>
      <c r="I672" s="1"/>
    </row>
    <row r="673" spans="1:9">
      <c r="A673" s="1" t="s">
        <v>1463</v>
      </c>
      <c r="B673" s="1" t="s">
        <v>3139</v>
      </c>
      <c r="C673" s="1" t="s">
        <v>1464</v>
      </c>
      <c r="D673" s="1">
        <v>2099</v>
      </c>
      <c r="E673" s="1" t="s">
        <v>310</v>
      </c>
      <c r="F673" s="10"/>
      <c r="G673" s="1"/>
      <c r="H673" s="1"/>
      <c r="I673" s="1"/>
    </row>
    <row r="674" spans="1:9">
      <c r="A674" s="1" t="s">
        <v>385</v>
      </c>
      <c r="B674" s="1" t="s">
        <v>2663</v>
      </c>
      <c r="C674" s="1" t="s">
        <v>386</v>
      </c>
      <c r="D674" s="1">
        <v>2099</v>
      </c>
      <c r="E674" s="1" t="s">
        <v>310</v>
      </c>
      <c r="F674" s="10"/>
      <c r="G674" s="1"/>
      <c r="H674" s="1"/>
      <c r="I674" s="1"/>
    </row>
    <row r="675" spans="1:9">
      <c r="A675" s="1" t="s">
        <v>444</v>
      </c>
      <c r="B675" s="1" t="s">
        <v>2686</v>
      </c>
      <c r="C675" s="1" t="s">
        <v>445</v>
      </c>
      <c r="D675" s="1">
        <v>2099</v>
      </c>
      <c r="E675" s="1" t="s">
        <v>310</v>
      </c>
      <c r="F675" s="10"/>
      <c r="G675" s="1"/>
      <c r="H675" s="1"/>
      <c r="I675" s="1"/>
    </row>
    <row r="676" spans="1:9">
      <c r="A676" s="1" t="s">
        <v>1025</v>
      </c>
      <c r="B676" s="1" t="s">
        <v>2939</v>
      </c>
      <c r="C676" s="1" t="s">
        <v>1026</v>
      </c>
      <c r="D676" s="1">
        <v>2099</v>
      </c>
      <c r="E676" s="1" t="s">
        <v>310</v>
      </c>
      <c r="F676" s="10"/>
      <c r="G676" s="1"/>
      <c r="H676" s="1"/>
      <c r="I676" s="1"/>
    </row>
    <row r="677" spans="1:9">
      <c r="A677" s="1" t="s">
        <v>1658</v>
      </c>
      <c r="B677" s="1" t="s">
        <v>3233</v>
      </c>
      <c r="C677" s="1" t="s">
        <v>1659</v>
      </c>
      <c r="D677" s="1">
        <v>6648</v>
      </c>
      <c r="E677" s="1" t="s">
        <v>1660</v>
      </c>
      <c r="F677" s="10"/>
      <c r="G677" s="1"/>
      <c r="H677" s="1"/>
      <c r="I677" s="1"/>
    </row>
    <row r="678" spans="1:9">
      <c r="A678" s="1" t="s">
        <v>1729</v>
      </c>
      <c r="B678" s="1" t="s">
        <v>3267</v>
      </c>
      <c r="C678" s="1" t="s">
        <v>1730</v>
      </c>
      <c r="D678" s="1">
        <v>6908</v>
      </c>
      <c r="E678" s="1" t="s">
        <v>456</v>
      </c>
      <c r="F678" s="10"/>
      <c r="G678" s="1"/>
      <c r="H678" s="1"/>
      <c r="I678" s="1"/>
    </row>
    <row r="679" spans="1:9">
      <c r="A679" s="1" t="s">
        <v>1113</v>
      </c>
      <c r="B679" s="1" t="s">
        <v>2980</v>
      </c>
      <c r="C679" s="1" t="s">
        <v>1114</v>
      </c>
      <c r="D679" s="1">
        <v>6908</v>
      </c>
      <c r="E679" s="1" t="s">
        <v>456</v>
      </c>
      <c r="F679" s="10"/>
      <c r="G679" s="1"/>
      <c r="H679" s="1"/>
      <c r="I679" s="1"/>
    </row>
    <row r="680" spans="1:9">
      <c r="A680" s="1" t="s">
        <v>454</v>
      </c>
      <c r="B680" s="1" t="s">
        <v>2690</v>
      </c>
      <c r="C680" s="1" t="s">
        <v>455</v>
      </c>
      <c r="D680" s="1">
        <v>6908</v>
      </c>
      <c r="E680" s="1" t="s">
        <v>456</v>
      </c>
      <c r="F680" s="10"/>
      <c r="G680" s="1"/>
      <c r="H680" s="1"/>
      <c r="I680" s="1"/>
    </row>
    <row r="681" spans="1:9">
      <c r="A681" s="1" t="s">
        <v>926</v>
      </c>
      <c r="B681" s="1" t="s">
        <v>2894</v>
      </c>
      <c r="C681" s="1" t="s">
        <v>927</v>
      </c>
      <c r="D681" s="1">
        <v>7124</v>
      </c>
      <c r="E681" s="1" t="s">
        <v>281</v>
      </c>
      <c r="F681" s="10"/>
      <c r="G681" s="1"/>
      <c r="H681" s="1"/>
      <c r="I681" s="1"/>
    </row>
    <row r="682" spans="1:9">
      <c r="A682" s="1" t="s">
        <v>609</v>
      </c>
      <c r="B682" s="1" t="s">
        <v>2756</v>
      </c>
      <c r="C682" s="1" t="s">
        <v>610</v>
      </c>
      <c r="D682" s="1">
        <v>7124</v>
      </c>
      <c r="E682" s="1" t="s">
        <v>281</v>
      </c>
      <c r="F682" s="10"/>
      <c r="G682" s="1"/>
      <c r="H682" s="1"/>
      <c r="I682" s="1"/>
    </row>
    <row r="683" spans="1:9">
      <c r="A683" s="1" t="s">
        <v>287</v>
      </c>
      <c r="B683" s="1" t="s">
        <v>2623</v>
      </c>
      <c r="C683" s="1" t="s">
        <v>288</v>
      </c>
      <c r="D683" s="1">
        <v>7124</v>
      </c>
      <c r="E683" s="1" t="s">
        <v>281</v>
      </c>
      <c r="F683" s="10"/>
      <c r="G683" s="1"/>
      <c r="H683" s="1"/>
      <c r="I683" s="1"/>
    </row>
    <row r="684" spans="1:9">
      <c r="A684" s="1" t="s">
        <v>550</v>
      </c>
      <c r="B684" s="1" t="s">
        <v>2731</v>
      </c>
      <c r="C684" s="1" t="s">
        <v>551</v>
      </c>
      <c r="D684" s="1">
        <v>7124</v>
      </c>
      <c r="E684" s="1" t="s">
        <v>281</v>
      </c>
      <c r="F684" s="10"/>
      <c r="G684" s="1"/>
      <c r="H684" s="1"/>
      <c r="I684" s="1"/>
    </row>
    <row r="685" spans="1:9">
      <c r="A685" s="1" t="s">
        <v>1557</v>
      </c>
      <c r="B685" s="1" t="s">
        <v>3183</v>
      </c>
      <c r="C685" s="1" t="s">
        <v>1558</v>
      </c>
      <c r="D685" s="1">
        <v>7124</v>
      </c>
      <c r="E685" s="1" t="s">
        <v>281</v>
      </c>
      <c r="F685" s="10"/>
      <c r="G685" s="1"/>
      <c r="H685" s="1"/>
      <c r="I685" s="1"/>
    </row>
    <row r="686" spans="1:9">
      <c r="A686" s="1" t="s">
        <v>924</v>
      </c>
      <c r="B686" s="1" t="s">
        <v>2893</v>
      </c>
      <c r="C686" s="1" t="s">
        <v>925</v>
      </c>
      <c r="D686" s="1">
        <v>7124</v>
      </c>
      <c r="E686" s="1" t="s">
        <v>281</v>
      </c>
      <c r="F686" s="10"/>
      <c r="G686" s="1"/>
      <c r="H686" s="1"/>
      <c r="I686" s="1"/>
    </row>
    <row r="687" spans="1:9">
      <c r="A687" s="1" t="s">
        <v>470</v>
      </c>
      <c r="B687" s="1" t="s">
        <v>2697</v>
      </c>
      <c r="C687" s="1" t="s">
        <v>471</v>
      </c>
      <c r="D687" s="1">
        <v>7124</v>
      </c>
      <c r="E687" s="1" t="s">
        <v>281</v>
      </c>
      <c r="F687" s="10"/>
      <c r="G687" s="1"/>
      <c r="H687" s="1"/>
      <c r="I687" s="1"/>
    </row>
    <row r="688" spans="1:9">
      <c r="A688" s="1" t="s">
        <v>1843</v>
      </c>
      <c r="B688" s="1" t="s">
        <v>3322</v>
      </c>
      <c r="C688" s="1" t="s">
        <v>1844</v>
      </c>
      <c r="D688" s="1">
        <v>7124</v>
      </c>
      <c r="E688" s="1" t="s">
        <v>281</v>
      </c>
      <c r="F688" s="10"/>
      <c r="G688" s="1"/>
      <c r="H688" s="1"/>
      <c r="I688" s="1"/>
    </row>
    <row r="689" spans="1:9">
      <c r="A689" s="1" t="s">
        <v>279</v>
      </c>
      <c r="B689" s="1" t="s">
        <v>2620</v>
      </c>
      <c r="C689" s="1" t="s">
        <v>280</v>
      </c>
      <c r="D689" s="1">
        <v>7124</v>
      </c>
      <c r="E689" s="1" t="s">
        <v>281</v>
      </c>
      <c r="F689" s="10"/>
      <c r="G689" s="1"/>
      <c r="H689" s="1"/>
      <c r="I689" s="1"/>
    </row>
    <row r="690" spans="1:9">
      <c r="A690" s="1" t="s">
        <v>1607</v>
      </c>
      <c r="B690" s="1" t="s">
        <v>3208</v>
      </c>
      <c r="C690" s="1" t="s">
        <v>1608</v>
      </c>
      <c r="D690" s="1">
        <v>7124</v>
      </c>
      <c r="E690" s="1" t="s">
        <v>281</v>
      </c>
      <c r="F690" s="10"/>
      <c r="G690" s="1"/>
      <c r="H690" s="1"/>
      <c r="I690" s="1"/>
    </row>
    <row r="691" spans="1:9">
      <c r="A691" s="1" t="s">
        <v>255</v>
      </c>
      <c r="B691" s="1" t="s">
        <v>2610</v>
      </c>
      <c r="C691" s="1" t="s">
        <v>256</v>
      </c>
      <c r="D691" s="1">
        <v>3303</v>
      </c>
      <c r="E691" s="1" t="s">
        <v>95</v>
      </c>
      <c r="F691" s="10"/>
      <c r="G691" s="1"/>
      <c r="H691" s="1"/>
      <c r="I691" s="1"/>
    </row>
    <row r="692" spans="1:9">
      <c r="A692" s="1" t="s">
        <v>92</v>
      </c>
      <c r="B692" s="1" t="s">
        <v>2551</v>
      </c>
      <c r="C692" s="1" t="s">
        <v>93</v>
      </c>
      <c r="D692" s="1">
        <v>3303</v>
      </c>
      <c r="E692" s="1" t="s">
        <v>95</v>
      </c>
      <c r="F692" s="10"/>
      <c r="G692" s="1"/>
      <c r="H692" s="1"/>
      <c r="I692" s="1"/>
    </row>
    <row r="693" spans="1:9">
      <c r="A693" s="1" t="s">
        <v>92</v>
      </c>
      <c r="B693" s="1" t="s">
        <v>2551</v>
      </c>
      <c r="C693" s="1" t="s">
        <v>93</v>
      </c>
      <c r="D693" s="1">
        <v>3304</v>
      </c>
      <c r="E693" s="1" t="s">
        <v>94</v>
      </c>
      <c r="F693" s="10"/>
      <c r="G693" s="1"/>
      <c r="H693" s="1"/>
      <c r="I693" s="1"/>
    </row>
    <row r="694" spans="1:9">
      <c r="A694" s="1" t="s">
        <v>1322</v>
      </c>
      <c r="B694" s="1" t="s">
        <v>3075</v>
      </c>
      <c r="C694" s="1" t="s">
        <v>1323</v>
      </c>
      <c r="D694" s="1">
        <v>3303</v>
      </c>
      <c r="E694" s="1" t="s">
        <v>95</v>
      </c>
      <c r="F694" s="10"/>
      <c r="G694" s="1"/>
      <c r="H694" s="1"/>
      <c r="I694" s="1"/>
    </row>
    <row r="695" spans="1:9">
      <c r="A695" s="1" t="s">
        <v>1322</v>
      </c>
      <c r="B695" s="1" t="s">
        <v>3075</v>
      </c>
      <c r="C695" s="1" t="s">
        <v>1323</v>
      </c>
      <c r="D695" s="1">
        <v>3304</v>
      </c>
      <c r="E695" s="1" t="s">
        <v>94</v>
      </c>
      <c r="F695" s="10"/>
      <c r="G695" s="1"/>
      <c r="H695" s="1"/>
      <c r="I695" s="1"/>
    </row>
    <row r="696" spans="1:9">
      <c r="A696" s="1" t="s">
        <v>1471</v>
      </c>
      <c r="B696" s="1" t="s">
        <v>3143</v>
      </c>
      <c r="C696" s="1" t="s">
        <v>1472</v>
      </c>
      <c r="D696" s="1">
        <v>3303</v>
      </c>
      <c r="E696" s="1" t="s">
        <v>95</v>
      </c>
      <c r="F696" s="10"/>
      <c r="G696" s="1"/>
      <c r="H696" s="1"/>
      <c r="I696" s="1"/>
    </row>
    <row r="697" spans="1:9">
      <c r="A697" s="1" t="s">
        <v>1471</v>
      </c>
      <c r="B697" s="1" t="s">
        <v>3143</v>
      </c>
      <c r="C697" s="1" t="s">
        <v>1472</v>
      </c>
      <c r="D697" s="1">
        <v>3304</v>
      </c>
      <c r="E697" s="1" t="s">
        <v>94</v>
      </c>
      <c r="F697" s="10"/>
      <c r="G697" s="1"/>
      <c r="H697" s="1"/>
      <c r="I697" s="1"/>
    </row>
    <row r="698" spans="1:9">
      <c r="A698" s="1" t="s">
        <v>1605</v>
      </c>
      <c r="B698" s="1" t="s">
        <v>3207</v>
      </c>
      <c r="C698" s="1" t="s">
        <v>1606</v>
      </c>
      <c r="D698" s="1">
        <v>3303</v>
      </c>
      <c r="E698" s="1" t="s">
        <v>95</v>
      </c>
      <c r="F698" s="10"/>
      <c r="G698" s="1"/>
      <c r="H698" s="1"/>
      <c r="I698" s="1"/>
    </row>
    <row r="699" spans="1:9">
      <c r="A699" s="1" t="s">
        <v>1605</v>
      </c>
      <c r="B699" s="1" t="s">
        <v>3207</v>
      </c>
      <c r="C699" s="1" t="s">
        <v>1606</v>
      </c>
      <c r="D699" s="1">
        <v>3304</v>
      </c>
      <c r="E699" s="1" t="s">
        <v>94</v>
      </c>
      <c r="F699" s="10"/>
      <c r="G699" s="1"/>
      <c r="H699" s="1"/>
      <c r="I699" s="1"/>
    </row>
    <row r="700" spans="1:9">
      <c r="A700" s="1" t="s">
        <v>1122</v>
      </c>
      <c r="B700" s="1" t="s">
        <v>2984</v>
      </c>
      <c r="C700" s="1" t="s">
        <v>1123</v>
      </c>
      <c r="D700" s="1">
        <v>3303</v>
      </c>
      <c r="E700" s="1" t="s">
        <v>95</v>
      </c>
      <c r="F700" s="10"/>
      <c r="G700" s="1"/>
      <c r="H700" s="1"/>
      <c r="I700" s="1"/>
    </row>
    <row r="701" spans="1:9">
      <c r="A701" s="1" t="s">
        <v>1122</v>
      </c>
      <c r="B701" s="1" t="s">
        <v>2984</v>
      </c>
      <c r="C701" s="1" t="s">
        <v>1123</v>
      </c>
      <c r="D701" s="1">
        <v>3304</v>
      </c>
      <c r="E701" s="1" t="s">
        <v>94</v>
      </c>
      <c r="F701" s="10"/>
      <c r="G701" s="1"/>
      <c r="H701" s="1"/>
      <c r="I701" s="1"/>
    </row>
    <row r="702" spans="1:9">
      <c r="A702" s="1" t="s">
        <v>1414</v>
      </c>
      <c r="B702" s="1" t="s">
        <v>3117</v>
      </c>
      <c r="C702" s="1" t="s">
        <v>1415</v>
      </c>
      <c r="D702" s="1">
        <v>578</v>
      </c>
      <c r="E702" s="1" t="s">
        <v>1416</v>
      </c>
      <c r="F702" s="10"/>
      <c r="G702" s="1"/>
      <c r="H702" s="1"/>
      <c r="I702" s="1"/>
    </row>
    <row r="703" spans="1:9">
      <c r="A703" s="1" t="s">
        <v>1685</v>
      </c>
      <c r="B703" s="1" t="s">
        <v>3246</v>
      </c>
      <c r="C703" s="1" t="s">
        <v>1686</v>
      </c>
      <c r="D703" s="1">
        <v>578</v>
      </c>
      <c r="E703" s="1" t="s">
        <v>1416</v>
      </c>
      <c r="F703" s="10"/>
      <c r="G703" s="1"/>
      <c r="H703" s="1"/>
      <c r="I703" s="1"/>
    </row>
    <row r="704" spans="1:9">
      <c r="A704" s="1" t="s">
        <v>753</v>
      </c>
      <c r="B704" s="1" t="s">
        <v>2818</v>
      </c>
      <c r="C704" s="1" t="s">
        <v>754</v>
      </c>
      <c r="D704" s="1">
        <v>1432</v>
      </c>
      <c r="E704" s="1" t="s">
        <v>307</v>
      </c>
      <c r="F704" s="10"/>
      <c r="G704" s="1"/>
      <c r="H704" s="1"/>
      <c r="I704" s="1"/>
    </row>
    <row r="705" spans="1:9">
      <c r="A705" s="1" t="s">
        <v>305</v>
      </c>
      <c r="B705" s="1" t="s">
        <v>2630</v>
      </c>
      <c r="C705" s="1" t="s">
        <v>306</v>
      </c>
      <c r="D705" s="1">
        <v>1432</v>
      </c>
      <c r="E705" s="1" t="s">
        <v>307</v>
      </c>
      <c r="F705" s="10"/>
      <c r="G705" s="1"/>
      <c r="H705" s="1"/>
      <c r="I705" s="1"/>
    </row>
    <row r="706" spans="1:9">
      <c r="A706" s="1" t="s">
        <v>1155</v>
      </c>
      <c r="B706" s="1" t="s">
        <v>2999</v>
      </c>
      <c r="C706" s="1" t="s">
        <v>1156</v>
      </c>
      <c r="D706" s="1">
        <v>1432</v>
      </c>
      <c r="E706" s="1" t="s">
        <v>307</v>
      </c>
      <c r="F706" s="10"/>
      <c r="G706" s="1"/>
      <c r="H706" s="1"/>
      <c r="I706" s="1"/>
    </row>
    <row r="707" spans="1:9">
      <c r="A707" s="1" t="s">
        <v>894</v>
      </c>
      <c r="B707" s="1" t="s">
        <v>2880</v>
      </c>
      <c r="C707" s="1" t="s">
        <v>895</v>
      </c>
      <c r="D707" s="1">
        <v>1432</v>
      </c>
      <c r="E707" s="1" t="s">
        <v>307</v>
      </c>
      <c r="F707" s="10"/>
      <c r="G707" s="1"/>
      <c r="H707" s="1"/>
      <c r="I707" s="1"/>
    </row>
    <row r="708" spans="1:9">
      <c r="A708" s="1" t="s">
        <v>1223</v>
      </c>
      <c r="B708" s="1" t="s">
        <v>3028</v>
      </c>
      <c r="C708" s="1" t="s">
        <v>1224</v>
      </c>
      <c r="D708" s="1">
        <v>1026</v>
      </c>
      <c r="E708" s="1" t="s">
        <v>334</v>
      </c>
      <c r="F708" s="10"/>
      <c r="G708" s="1"/>
      <c r="H708" s="1"/>
      <c r="I708" s="1"/>
    </row>
    <row r="709" spans="1:9">
      <c r="A709" s="1" t="s">
        <v>332</v>
      </c>
      <c r="B709" s="1" t="s">
        <v>2640</v>
      </c>
      <c r="C709" s="1" t="s">
        <v>333</v>
      </c>
      <c r="D709" s="1">
        <v>1026</v>
      </c>
      <c r="E709" s="1" t="s">
        <v>334</v>
      </c>
      <c r="F709" s="10"/>
      <c r="G709" s="1"/>
      <c r="H709" s="1"/>
      <c r="I709" s="1"/>
    </row>
    <row r="710" spans="1:9">
      <c r="A710" s="1" t="s">
        <v>1868</v>
      </c>
      <c r="B710" s="1" t="s">
        <v>3334</v>
      </c>
      <c r="C710" s="1" t="s">
        <v>1869</v>
      </c>
      <c r="D710" s="1">
        <v>1026</v>
      </c>
      <c r="E710" s="1" t="s">
        <v>334</v>
      </c>
      <c r="F710" s="10"/>
      <c r="G710" s="1"/>
      <c r="H710" s="1"/>
      <c r="I710" s="1"/>
    </row>
    <row r="711" spans="1:9">
      <c r="A711" s="1" t="s">
        <v>1825</v>
      </c>
      <c r="B711" s="1" t="s">
        <v>3313</v>
      </c>
      <c r="C711" s="1" t="s">
        <v>1826</v>
      </c>
      <c r="D711" s="1">
        <v>1026</v>
      </c>
      <c r="E711" s="1" t="s">
        <v>334</v>
      </c>
      <c r="F711" s="10"/>
      <c r="G711" s="1"/>
      <c r="H711" s="1"/>
      <c r="I711" s="1"/>
    </row>
    <row r="712" spans="1:9">
      <c r="A712" s="1" t="s">
        <v>1687</v>
      </c>
      <c r="B712" s="1" t="s">
        <v>3247</v>
      </c>
      <c r="C712" s="1" t="s">
        <v>1688</v>
      </c>
      <c r="D712" s="1">
        <v>7422</v>
      </c>
      <c r="E712" s="1" t="s">
        <v>1443</v>
      </c>
      <c r="F712" s="10"/>
      <c r="G712" s="1"/>
      <c r="H712" s="1"/>
      <c r="I712" s="1"/>
    </row>
    <row r="713" spans="1:9">
      <c r="A713" s="1" t="s">
        <v>1441</v>
      </c>
      <c r="B713" s="1" t="s">
        <v>3129</v>
      </c>
      <c r="C713" s="1" t="s">
        <v>1442</v>
      </c>
      <c r="D713" s="1">
        <v>7422</v>
      </c>
      <c r="E713" s="1" t="s">
        <v>1443</v>
      </c>
      <c r="F713" s="10"/>
      <c r="G713" s="1"/>
      <c r="H713" s="1"/>
      <c r="I713" s="1"/>
    </row>
    <row r="714" spans="1:9">
      <c r="A714" s="1" t="s">
        <v>1529</v>
      </c>
      <c r="B714" s="1" t="s">
        <v>3170</v>
      </c>
      <c r="C714" s="1" t="s">
        <v>1530</v>
      </c>
      <c r="D714" s="1">
        <v>2941</v>
      </c>
      <c r="E714" s="1" t="s">
        <v>73</v>
      </c>
      <c r="F714" s="10"/>
      <c r="G714" s="1"/>
      <c r="H714" s="1"/>
      <c r="I714" s="1"/>
    </row>
    <row r="715" spans="1:9">
      <c r="A715" s="1" t="s">
        <v>238</v>
      </c>
      <c r="B715" s="1" t="s">
        <v>2602</v>
      </c>
      <c r="C715" s="1" t="s">
        <v>239</v>
      </c>
      <c r="D715" s="1">
        <v>2941</v>
      </c>
      <c r="E715" s="1" t="s">
        <v>73</v>
      </c>
      <c r="F715" s="10"/>
      <c r="G715" s="1"/>
      <c r="H715" s="1"/>
      <c r="I715" s="1"/>
    </row>
    <row r="716" spans="1:9">
      <c r="A716" s="1" t="s">
        <v>71</v>
      </c>
      <c r="B716" s="1" t="s">
        <v>2544</v>
      </c>
      <c r="C716" s="1" t="s">
        <v>72</v>
      </c>
      <c r="D716" s="1">
        <v>2941</v>
      </c>
      <c r="E716" s="1" t="s">
        <v>73</v>
      </c>
      <c r="F716" s="10"/>
      <c r="G716" s="1"/>
      <c r="H716" s="1"/>
      <c r="I716" s="1"/>
    </row>
    <row r="717" spans="1:9">
      <c r="A717" s="1" t="s">
        <v>1704</v>
      </c>
      <c r="B717" s="1" t="s">
        <v>3255</v>
      </c>
      <c r="C717" s="1" t="s">
        <v>1705</v>
      </c>
      <c r="D717" s="1">
        <v>2941</v>
      </c>
      <c r="E717" s="1" t="s">
        <v>73</v>
      </c>
      <c r="F717" s="10"/>
      <c r="G717" s="1"/>
      <c r="H717" s="1"/>
      <c r="I717" s="1"/>
    </row>
    <row r="718" spans="1:9">
      <c r="A718" s="1" t="s">
        <v>834</v>
      </c>
      <c r="B718" s="1" t="s">
        <v>2853</v>
      </c>
      <c r="C718" s="1" t="s">
        <v>835</v>
      </c>
      <c r="D718" s="1">
        <v>2729</v>
      </c>
      <c r="E718" s="1" t="s">
        <v>392</v>
      </c>
      <c r="F718" s="10"/>
      <c r="G718" s="1"/>
      <c r="H718" s="1"/>
      <c r="I718" s="1"/>
    </row>
    <row r="719" spans="1:9">
      <c r="A719" s="1" t="s">
        <v>1923</v>
      </c>
      <c r="B719" s="1" t="s">
        <v>3360</v>
      </c>
      <c r="C719" s="1" t="s">
        <v>1924</v>
      </c>
      <c r="D719" s="1">
        <v>2729</v>
      </c>
      <c r="E719" s="1" t="s">
        <v>392</v>
      </c>
      <c r="F719" s="10"/>
      <c r="G719" s="1"/>
      <c r="H719" s="1"/>
      <c r="I719" s="1"/>
    </row>
    <row r="720" spans="1:9">
      <c r="A720" s="1" t="s">
        <v>390</v>
      </c>
      <c r="B720" s="1" t="s">
        <v>2665</v>
      </c>
      <c r="C720" s="1" t="s">
        <v>391</v>
      </c>
      <c r="D720" s="1">
        <v>2729</v>
      </c>
      <c r="E720" s="1" t="s">
        <v>392</v>
      </c>
      <c r="F720" s="10"/>
      <c r="G720" s="1"/>
      <c r="H720" s="1"/>
      <c r="I720" s="1"/>
    </row>
    <row r="721" spans="1:9">
      <c r="A721" s="1" t="s">
        <v>358</v>
      </c>
      <c r="B721" s="1" t="s">
        <v>2651</v>
      </c>
      <c r="C721" s="1" t="s">
        <v>359</v>
      </c>
      <c r="D721" s="1">
        <v>3351</v>
      </c>
      <c r="E721" s="1" t="s">
        <v>360</v>
      </c>
      <c r="F721" s="10"/>
      <c r="G721" s="1"/>
      <c r="H721" s="1"/>
      <c r="I721" s="1"/>
    </row>
    <row r="722" spans="1:9">
      <c r="A722" s="1" t="s">
        <v>900</v>
      </c>
      <c r="B722" s="1" t="s">
        <v>2883</v>
      </c>
      <c r="C722" s="1" t="s">
        <v>901</v>
      </c>
      <c r="D722" s="1">
        <v>9521</v>
      </c>
      <c r="E722" s="1" t="s">
        <v>902</v>
      </c>
      <c r="F722" s="10"/>
      <c r="G722" s="1"/>
      <c r="H722" s="1"/>
      <c r="I722" s="1"/>
    </row>
    <row r="723" spans="1:9">
      <c r="A723" s="1" t="s">
        <v>973</v>
      </c>
      <c r="B723" s="1" t="s">
        <v>2915</v>
      </c>
      <c r="C723" s="1" t="s">
        <v>974</v>
      </c>
      <c r="D723" s="1">
        <v>9521</v>
      </c>
      <c r="E723" s="1" t="s">
        <v>902</v>
      </c>
      <c r="F723" s="10"/>
      <c r="G723" s="1"/>
      <c r="H723" s="1"/>
      <c r="I723" s="1"/>
    </row>
    <row r="724" spans="1:9">
      <c r="A724" s="1" t="s">
        <v>1316</v>
      </c>
      <c r="B724" s="1" t="s">
        <v>3072</v>
      </c>
      <c r="C724" s="1" t="s">
        <v>1317</v>
      </c>
      <c r="D724" s="1">
        <v>1268</v>
      </c>
      <c r="E724" s="1" t="s">
        <v>129</v>
      </c>
      <c r="F724" s="10"/>
      <c r="G724" s="1"/>
      <c r="H724" s="1"/>
      <c r="I724" s="1"/>
    </row>
    <row r="725" spans="1:9">
      <c r="A725" s="1" t="s">
        <v>127</v>
      </c>
      <c r="B725" s="1" t="s">
        <v>2562</v>
      </c>
      <c r="C725" s="1" t="s">
        <v>128</v>
      </c>
      <c r="D725" s="1">
        <v>1268</v>
      </c>
      <c r="E725" s="1" t="s">
        <v>129</v>
      </c>
      <c r="F725" s="10"/>
      <c r="G725" s="1"/>
      <c r="H725" s="1"/>
      <c r="I725" s="1"/>
    </row>
    <row r="726" spans="1:9">
      <c r="A726" s="1" t="s">
        <v>502</v>
      </c>
      <c r="B726" s="1" t="s">
        <v>2710</v>
      </c>
      <c r="C726" s="1" t="s">
        <v>503</v>
      </c>
      <c r="D726" s="1">
        <v>1268</v>
      </c>
      <c r="E726" s="1" t="s">
        <v>129</v>
      </c>
      <c r="F726" s="10"/>
      <c r="G726" s="1"/>
      <c r="H726" s="1"/>
      <c r="I726" s="1"/>
    </row>
    <row r="727" spans="1:9">
      <c r="A727" s="1" t="s">
        <v>211</v>
      </c>
      <c r="B727" s="1" t="s">
        <v>2592</v>
      </c>
      <c r="C727" s="1" t="s">
        <v>212</v>
      </c>
      <c r="D727" s="1">
        <v>1268</v>
      </c>
      <c r="E727" s="1" t="s">
        <v>129</v>
      </c>
      <c r="F727" s="10"/>
      <c r="G727" s="1"/>
      <c r="H727" s="1"/>
      <c r="I727" s="1"/>
    </row>
    <row r="728" spans="1:9">
      <c r="A728" s="1" t="s">
        <v>600</v>
      </c>
      <c r="B728" s="1" t="s">
        <v>2752</v>
      </c>
      <c r="C728" s="1" t="s">
        <v>601</v>
      </c>
      <c r="D728" s="1">
        <v>26959</v>
      </c>
      <c r="E728" s="1" t="s">
        <v>568</v>
      </c>
      <c r="F728" s="10"/>
      <c r="G728" s="1"/>
      <c r="H728" s="1"/>
      <c r="I728" s="1"/>
    </row>
    <row r="729" spans="1:9">
      <c r="A729" s="1" t="s">
        <v>566</v>
      </c>
      <c r="B729" s="1" t="s">
        <v>2738</v>
      </c>
      <c r="C729" s="1" t="s">
        <v>567</v>
      </c>
      <c r="D729" s="1">
        <v>26959</v>
      </c>
      <c r="E729" s="1" t="s">
        <v>568</v>
      </c>
      <c r="F729" s="10"/>
      <c r="G729" s="1"/>
      <c r="H729" s="1"/>
      <c r="I729" s="1"/>
    </row>
    <row r="730" spans="1:9">
      <c r="A730" s="1" t="s">
        <v>257</v>
      </c>
      <c r="B730" s="1" t="s">
        <v>2611</v>
      </c>
      <c r="C730" s="1" t="s">
        <v>258</v>
      </c>
      <c r="D730" s="1">
        <v>857</v>
      </c>
      <c r="E730" s="1" t="s">
        <v>259</v>
      </c>
      <c r="F730" s="10"/>
      <c r="G730" s="1"/>
      <c r="H730" s="1"/>
      <c r="I730" s="1"/>
    </row>
    <row r="731" spans="1:9">
      <c r="A731" s="1" t="s">
        <v>1656</v>
      </c>
      <c r="B731" s="1" t="s">
        <v>3232</v>
      </c>
      <c r="C731" s="1" t="s">
        <v>1657</v>
      </c>
      <c r="D731" s="1">
        <v>857</v>
      </c>
      <c r="E731" s="1" t="s">
        <v>259</v>
      </c>
      <c r="F731" s="10"/>
      <c r="G731" s="1"/>
      <c r="H731" s="1"/>
      <c r="I731" s="1"/>
    </row>
    <row r="732" spans="1:9">
      <c r="A732" s="1" t="s">
        <v>1161</v>
      </c>
      <c r="B732" s="1" t="s">
        <v>3001</v>
      </c>
      <c r="C732" s="1" t="s">
        <v>1162</v>
      </c>
      <c r="D732" s="1">
        <v>857</v>
      </c>
      <c r="E732" s="1" t="s">
        <v>259</v>
      </c>
      <c r="F732" s="10"/>
      <c r="G732" s="1"/>
      <c r="H732" s="1"/>
      <c r="I732" s="1"/>
    </row>
    <row r="733" spans="1:9">
      <c r="A733" s="1" t="s">
        <v>262</v>
      </c>
      <c r="B733" s="1" t="s">
        <v>2613</v>
      </c>
      <c r="C733" s="1" t="s">
        <v>263</v>
      </c>
      <c r="D733" s="1">
        <v>857</v>
      </c>
      <c r="E733" s="1" t="s">
        <v>259</v>
      </c>
      <c r="F733" s="10"/>
      <c r="G733" s="1"/>
      <c r="H733" s="1"/>
      <c r="I733" s="1"/>
    </row>
    <row r="734" spans="1:9">
      <c r="A734" s="1" t="s">
        <v>322</v>
      </c>
      <c r="B734" s="1" t="s">
        <v>2636</v>
      </c>
      <c r="C734" s="1" t="s">
        <v>323</v>
      </c>
      <c r="D734" s="1">
        <v>857</v>
      </c>
      <c r="E734" s="1" t="s">
        <v>259</v>
      </c>
      <c r="F734" s="10"/>
      <c r="G734" s="1"/>
      <c r="H734" s="1"/>
      <c r="I734" s="1"/>
    </row>
    <row r="735" spans="1:9">
      <c r="A735" s="1" t="s">
        <v>1423</v>
      </c>
      <c r="B735" s="1" t="s">
        <v>3121</v>
      </c>
      <c r="C735" s="1" t="s">
        <v>1424</v>
      </c>
      <c r="D735" s="1">
        <v>6561</v>
      </c>
      <c r="E735" s="1" t="s">
        <v>695</v>
      </c>
      <c r="F735" s="10"/>
      <c r="G735" s="1"/>
      <c r="H735" s="1"/>
      <c r="I735" s="1"/>
    </row>
    <row r="736" spans="1:9">
      <c r="A736" s="1" t="s">
        <v>693</v>
      </c>
      <c r="B736" s="1" t="s">
        <v>2792</v>
      </c>
      <c r="C736" s="1" t="s">
        <v>694</v>
      </c>
      <c r="D736" s="1">
        <v>6561</v>
      </c>
      <c r="E736" s="1" t="s">
        <v>695</v>
      </c>
      <c r="F736" s="10"/>
      <c r="G736" s="1"/>
      <c r="H736" s="1"/>
      <c r="I736" s="1"/>
    </row>
    <row r="737" spans="1:9">
      <c r="A737" s="1" t="s">
        <v>860</v>
      </c>
      <c r="B737" s="1" t="s">
        <v>2865</v>
      </c>
      <c r="C737" s="1" t="s">
        <v>861</v>
      </c>
      <c r="D737" s="1">
        <v>3952</v>
      </c>
      <c r="E737" s="1" t="s">
        <v>862</v>
      </c>
      <c r="F737" s="10"/>
      <c r="G737" s="1"/>
      <c r="H737" s="1"/>
      <c r="I737" s="1"/>
    </row>
    <row r="738" spans="1:9">
      <c r="A738" s="1" t="s">
        <v>1757</v>
      </c>
      <c r="B738" s="1" t="s">
        <v>3280</v>
      </c>
      <c r="C738" s="1" t="s">
        <v>1758</v>
      </c>
      <c r="D738" s="1">
        <v>835</v>
      </c>
      <c r="E738" s="1" t="s">
        <v>1759</v>
      </c>
      <c r="F738" s="10"/>
      <c r="G738" s="1"/>
      <c r="H738" s="1"/>
      <c r="I738" s="1"/>
    </row>
    <row r="739" spans="1:9">
      <c r="A739" s="1" t="s">
        <v>1807</v>
      </c>
      <c r="B739" s="1" t="s">
        <v>3304</v>
      </c>
      <c r="C739" s="1" t="s">
        <v>1808</v>
      </c>
      <c r="D739" s="1">
        <v>835</v>
      </c>
      <c r="E739" s="1" t="s">
        <v>1759</v>
      </c>
      <c r="F739" s="10"/>
      <c r="G739" s="1"/>
      <c r="H739" s="1"/>
      <c r="I739" s="1"/>
    </row>
    <row r="740" spans="1:9">
      <c r="A740" s="1" t="s">
        <v>705</v>
      </c>
      <c r="B740" s="1" t="s">
        <v>2797</v>
      </c>
      <c r="C740" s="1" t="s">
        <v>706</v>
      </c>
      <c r="D740" s="1">
        <v>4846</v>
      </c>
      <c r="E740" s="1" t="s">
        <v>707</v>
      </c>
      <c r="F740" s="10"/>
      <c r="G740" s="1"/>
      <c r="H740" s="1"/>
      <c r="I740" s="1"/>
    </row>
    <row r="741" spans="1:9">
      <c r="A741" s="1" t="s">
        <v>988</v>
      </c>
      <c r="B741" s="1" t="s">
        <v>2922</v>
      </c>
      <c r="C741" s="1" t="s">
        <v>989</v>
      </c>
      <c r="D741" s="1">
        <v>4846</v>
      </c>
      <c r="E741" s="1" t="s">
        <v>707</v>
      </c>
      <c r="F741" s="10"/>
      <c r="G741" s="1"/>
      <c r="H741" s="1"/>
      <c r="I741" s="1"/>
    </row>
    <row r="742" spans="1:9">
      <c r="A742" s="1" t="s">
        <v>1115</v>
      </c>
      <c r="B742" s="1" t="s">
        <v>2981</v>
      </c>
      <c r="C742" s="1" t="s">
        <v>1116</v>
      </c>
      <c r="D742" s="1">
        <v>4521</v>
      </c>
      <c r="E742" s="1" t="s">
        <v>702</v>
      </c>
      <c r="F742" s="10"/>
      <c r="G742" s="1"/>
      <c r="H742" s="1"/>
      <c r="I742" s="1"/>
    </row>
    <row r="743" spans="1:9">
      <c r="A743" s="1" t="s">
        <v>1388</v>
      </c>
      <c r="B743" s="1" t="s">
        <v>3105</v>
      </c>
      <c r="C743" s="1" t="s">
        <v>1389</v>
      </c>
      <c r="D743" s="1">
        <v>4521</v>
      </c>
      <c r="E743" s="1" t="s">
        <v>702</v>
      </c>
      <c r="F743" s="10"/>
      <c r="G743" s="1"/>
      <c r="H743" s="1"/>
      <c r="I743" s="1"/>
    </row>
    <row r="744" spans="1:9">
      <c r="A744" s="1" t="s">
        <v>89</v>
      </c>
      <c r="B744" s="1" t="s">
        <v>2550</v>
      </c>
      <c r="C744" s="1" t="s">
        <v>90</v>
      </c>
      <c r="D744" s="1">
        <v>3569</v>
      </c>
      <c r="E744" s="1" t="s">
        <v>91</v>
      </c>
      <c r="F744" s="10"/>
      <c r="G744" s="1"/>
      <c r="H744" s="1"/>
      <c r="I744" s="1"/>
    </row>
    <row r="745" spans="1:9">
      <c r="A745" s="1" t="s">
        <v>728</v>
      </c>
      <c r="B745" s="1" t="s">
        <v>2807</v>
      </c>
      <c r="C745" s="1" t="s">
        <v>729</v>
      </c>
      <c r="D745" s="1">
        <v>3569</v>
      </c>
      <c r="E745" s="1" t="s">
        <v>91</v>
      </c>
      <c r="F745" s="10"/>
      <c r="G745" s="1"/>
      <c r="H745" s="1"/>
      <c r="I745" s="1"/>
    </row>
    <row r="746" spans="1:9">
      <c r="A746" s="1" t="s">
        <v>700</v>
      </c>
      <c r="B746" s="1" t="s">
        <v>2795</v>
      </c>
      <c r="C746" s="1" t="s">
        <v>701</v>
      </c>
      <c r="D746" s="1">
        <v>4521</v>
      </c>
      <c r="E746" s="1" t="s">
        <v>702</v>
      </c>
      <c r="F746" s="10"/>
      <c r="G746" s="1"/>
      <c r="H746" s="1"/>
      <c r="I746" s="1"/>
    </row>
    <row r="747" spans="1:9">
      <c r="A747" s="1" t="s">
        <v>1038</v>
      </c>
      <c r="B747" s="1" t="s">
        <v>2945</v>
      </c>
      <c r="C747" s="1" t="s">
        <v>1039</v>
      </c>
      <c r="D747" s="1">
        <v>3569</v>
      </c>
      <c r="E747" s="1" t="s">
        <v>91</v>
      </c>
      <c r="F747" s="10"/>
      <c r="G747" s="1"/>
      <c r="H747" s="1"/>
      <c r="I747" s="1"/>
    </row>
    <row r="748" spans="1:9">
      <c r="A748" s="1" t="s">
        <v>291</v>
      </c>
      <c r="B748" s="1" t="s">
        <v>2625</v>
      </c>
      <c r="C748" s="1" t="s">
        <v>292</v>
      </c>
      <c r="D748" s="1">
        <v>2692</v>
      </c>
      <c r="E748" s="1" t="s">
        <v>293</v>
      </c>
      <c r="F748" s="10"/>
      <c r="G748" s="1"/>
      <c r="H748" s="1"/>
      <c r="I748" s="1"/>
    </row>
    <row r="749" spans="1:9">
      <c r="A749" s="1" t="s">
        <v>511</v>
      </c>
      <c r="B749" s="1" t="s">
        <v>2714</v>
      </c>
      <c r="C749" s="1" t="s">
        <v>512</v>
      </c>
      <c r="D749" s="1">
        <v>2692</v>
      </c>
      <c r="E749" s="1" t="s">
        <v>293</v>
      </c>
      <c r="F749" s="10"/>
      <c r="G749" s="1"/>
      <c r="H749" s="1"/>
      <c r="I749" s="1"/>
    </row>
    <row r="750" spans="1:9">
      <c r="A750" s="1" t="s">
        <v>1615</v>
      </c>
      <c r="B750" s="1" t="s">
        <v>3212</v>
      </c>
      <c r="C750" s="1" t="s">
        <v>1616</v>
      </c>
      <c r="D750" s="1">
        <v>2692</v>
      </c>
      <c r="E750" s="1" t="s">
        <v>293</v>
      </c>
      <c r="F750" s="10"/>
      <c r="G750" s="1"/>
      <c r="H750" s="1"/>
      <c r="I750" s="1"/>
    </row>
    <row r="751" spans="1:9">
      <c r="A751" s="1" t="s">
        <v>1737</v>
      </c>
      <c r="B751" s="1" t="s">
        <v>3271</v>
      </c>
      <c r="C751" s="1" t="s">
        <v>1738</v>
      </c>
      <c r="D751" s="1">
        <v>2692</v>
      </c>
      <c r="E751" s="1" t="s">
        <v>293</v>
      </c>
      <c r="F751" s="10"/>
      <c r="G751" s="1"/>
      <c r="H751" s="1"/>
      <c r="I751" s="1"/>
    </row>
    <row r="752" spans="1:9">
      <c r="A752" s="1" t="s">
        <v>1229</v>
      </c>
      <c r="B752" s="1" t="s">
        <v>3031</v>
      </c>
      <c r="C752" s="1" t="s">
        <v>1230</v>
      </c>
      <c r="D752" s="1">
        <v>2692</v>
      </c>
      <c r="E752" s="1" t="s">
        <v>293</v>
      </c>
      <c r="F752" s="10"/>
      <c r="G752" s="1"/>
      <c r="H752" s="1"/>
      <c r="I752" s="1"/>
    </row>
    <row r="753" spans="1:9">
      <c r="A753" s="1" t="s">
        <v>406</v>
      </c>
      <c r="B753" s="1" t="s">
        <v>2671</v>
      </c>
      <c r="C753" s="1" t="s">
        <v>407</v>
      </c>
      <c r="D753" s="1">
        <v>3486</v>
      </c>
      <c r="E753" s="1" t="s">
        <v>408</v>
      </c>
      <c r="F753" s="10"/>
      <c r="G753" s="1"/>
      <c r="H753" s="1"/>
      <c r="I753" s="1"/>
    </row>
    <row r="754" spans="1:9">
      <c r="A754" s="1" t="s">
        <v>735</v>
      </c>
      <c r="B754" s="1" t="s">
        <v>2810</v>
      </c>
      <c r="C754" s="1" t="s">
        <v>736</v>
      </c>
      <c r="D754" s="1">
        <v>3486</v>
      </c>
      <c r="E754" s="1" t="s">
        <v>408</v>
      </c>
      <c r="F754" s="10"/>
      <c r="G754" s="1"/>
      <c r="H754" s="1"/>
      <c r="I754" s="1"/>
    </row>
    <row r="755" spans="1:9">
      <c r="A755" s="1" t="s">
        <v>1700</v>
      </c>
      <c r="B755" s="1" t="s">
        <v>3253</v>
      </c>
      <c r="C755" s="1" t="s">
        <v>1701</v>
      </c>
      <c r="D755" s="1">
        <v>3486</v>
      </c>
      <c r="E755" s="1" t="s">
        <v>408</v>
      </c>
      <c r="F755" s="10"/>
      <c r="G755" s="1"/>
      <c r="H755" s="1"/>
      <c r="I755" s="1"/>
    </row>
    <row r="756" spans="1:9">
      <c r="A756" s="1" t="s">
        <v>1081</v>
      </c>
      <c r="B756" s="1" t="s">
        <v>2966</v>
      </c>
      <c r="C756" s="1" t="s">
        <v>1082</v>
      </c>
      <c r="D756" s="1">
        <v>1956</v>
      </c>
      <c r="E756" s="1" t="s">
        <v>398</v>
      </c>
      <c r="F756" s="10"/>
      <c r="G756" s="1"/>
      <c r="H756" s="1"/>
      <c r="I756" s="1"/>
    </row>
    <row r="757" spans="1:9">
      <c r="A757" s="1" t="s">
        <v>757</v>
      </c>
      <c r="B757" s="1" t="s">
        <v>2820</v>
      </c>
      <c r="C757" s="1" t="s">
        <v>758</v>
      </c>
      <c r="D757" s="1">
        <v>1956</v>
      </c>
      <c r="E757" s="1" t="s">
        <v>398</v>
      </c>
      <c r="F757" s="10"/>
      <c r="G757" s="1"/>
      <c r="H757" s="1"/>
      <c r="I757" s="1"/>
    </row>
    <row r="758" spans="1:9">
      <c r="A758" s="1" t="s">
        <v>396</v>
      </c>
      <c r="B758" s="1" t="s">
        <v>2667</v>
      </c>
      <c r="C758" s="1" t="s">
        <v>397</v>
      </c>
      <c r="D758" s="1">
        <v>1956</v>
      </c>
      <c r="E758" s="1" t="s">
        <v>398</v>
      </c>
      <c r="F758" s="10"/>
      <c r="G758" s="1"/>
      <c r="H758" s="1"/>
      <c r="I758" s="1"/>
    </row>
    <row r="759" spans="1:9">
      <c r="A759" s="1" t="s">
        <v>642</v>
      </c>
      <c r="B759" s="1" t="s">
        <v>2769</v>
      </c>
      <c r="C759" s="1" t="s">
        <v>643</v>
      </c>
      <c r="D759" s="1">
        <v>1956</v>
      </c>
      <c r="E759" s="1" t="s">
        <v>398</v>
      </c>
      <c r="F759" s="10"/>
      <c r="G759" s="1"/>
      <c r="H759" s="1"/>
      <c r="I759" s="1"/>
    </row>
    <row r="760" spans="1:9">
      <c r="A760" s="1" t="s">
        <v>1479</v>
      </c>
      <c r="B760" s="1" t="s">
        <v>3147</v>
      </c>
      <c r="C760" s="1" t="s">
        <v>1480</v>
      </c>
      <c r="D760" s="1">
        <v>1956</v>
      </c>
      <c r="E760" s="1" t="s">
        <v>398</v>
      </c>
      <c r="F760" s="10"/>
      <c r="G760" s="1"/>
      <c r="H760" s="1"/>
      <c r="I760" s="1"/>
    </row>
    <row r="761" spans="1:9">
      <c r="A761" s="1" t="s">
        <v>480</v>
      </c>
      <c r="B761" s="1" t="s">
        <v>2701</v>
      </c>
      <c r="C761" s="1" t="s">
        <v>481</v>
      </c>
      <c r="D761" s="1">
        <v>2006</v>
      </c>
      <c r="E761" s="1" t="s">
        <v>482</v>
      </c>
      <c r="F761" s="10"/>
      <c r="G761" s="1"/>
      <c r="H761" s="1"/>
      <c r="I761" s="1"/>
    </row>
    <row r="762" spans="1:9">
      <c r="A762" s="1" t="s">
        <v>1027</v>
      </c>
      <c r="B762" s="1" t="s">
        <v>2701</v>
      </c>
      <c r="C762" s="1" t="s">
        <v>481</v>
      </c>
      <c r="D762" s="1">
        <v>2006</v>
      </c>
      <c r="E762" s="1" t="s">
        <v>482</v>
      </c>
      <c r="F762" s="10"/>
      <c r="G762" s="1"/>
      <c r="H762" s="1"/>
      <c r="I762" s="1"/>
    </row>
    <row r="763" spans="1:9">
      <c r="A763" s="1" t="s">
        <v>1839</v>
      </c>
      <c r="B763" s="1" t="s">
        <v>3320</v>
      </c>
      <c r="C763" s="1" t="s">
        <v>1840</v>
      </c>
      <c r="D763" s="1">
        <v>2006</v>
      </c>
      <c r="E763" s="1" t="s">
        <v>482</v>
      </c>
      <c r="F763" s="10"/>
      <c r="G763" s="1"/>
      <c r="H763" s="1"/>
      <c r="I763" s="1"/>
    </row>
    <row r="764" spans="1:9">
      <c r="A764" s="1" t="s">
        <v>1213</v>
      </c>
      <c r="B764" s="1" t="s">
        <v>3024</v>
      </c>
      <c r="C764" s="1" t="s">
        <v>1214</v>
      </c>
      <c r="D764" s="1">
        <v>23353</v>
      </c>
      <c r="E764" s="1" t="s">
        <v>1215</v>
      </c>
      <c r="F764" s="10"/>
      <c r="G764" s="1"/>
      <c r="H764" s="1"/>
      <c r="I764" s="1"/>
    </row>
    <row r="765" spans="1:9">
      <c r="A765" s="1" t="s">
        <v>36</v>
      </c>
      <c r="B765" s="1" t="s">
        <v>2532</v>
      </c>
      <c r="C765" s="1" t="s">
        <v>37</v>
      </c>
      <c r="D765" s="1">
        <v>5444</v>
      </c>
      <c r="E765" s="1" t="s">
        <v>38</v>
      </c>
      <c r="F765" s="10"/>
      <c r="G765" s="1"/>
      <c r="H765" s="1"/>
      <c r="I765" s="1"/>
    </row>
    <row r="766" spans="1:9">
      <c r="A766" s="1" t="s">
        <v>1925</v>
      </c>
      <c r="B766" s="1" t="s">
        <v>3361</v>
      </c>
      <c r="C766" s="1" t="s">
        <v>1926</v>
      </c>
      <c r="D766" s="1">
        <v>5444</v>
      </c>
      <c r="E766" s="1" t="s">
        <v>38</v>
      </c>
      <c r="F766" s="10"/>
      <c r="G766" s="1"/>
      <c r="H766" s="1"/>
      <c r="I766" s="1"/>
    </row>
    <row r="767" spans="1:9">
      <c r="A767" s="1" t="s">
        <v>832</v>
      </c>
      <c r="B767" s="1" t="s">
        <v>2852</v>
      </c>
      <c r="C767" s="1" t="s">
        <v>833</v>
      </c>
      <c r="D767" s="1">
        <v>5444</v>
      </c>
      <c r="E767" s="1" t="s">
        <v>38</v>
      </c>
      <c r="F767" s="10"/>
      <c r="G767" s="1"/>
      <c r="H767" s="1"/>
      <c r="I767" s="1"/>
    </row>
    <row r="768" spans="1:9">
      <c r="A768" s="1" t="s">
        <v>399</v>
      </c>
      <c r="B768" s="1" t="s">
        <v>2668</v>
      </c>
      <c r="C768" s="1" t="s">
        <v>400</v>
      </c>
      <c r="D768" s="1">
        <v>5444</v>
      </c>
      <c r="E768" s="1" t="s">
        <v>38</v>
      </c>
      <c r="F768" s="10"/>
      <c r="G768" s="1"/>
      <c r="H768" s="1"/>
      <c r="I768" s="1"/>
    </row>
    <row r="769" spans="1:9">
      <c r="A769" s="1" t="s">
        <v>1147</v>
      </c>
      <c r="B769" s="1" t="s">
        <v>2995</v>
      </c>
      <c r="C769" s="1" t="s">
        <v>1148</v>
      </c>
      <c r="D769" s="1">
        <v>5444</v>
      </c>
      <c r="E769" s="1" t="s">
        <v>38</v>
      </c>
      <c r="F769" s="10"/>
      <c r="G769" s="1"/>
      <c r="H769" s="1"/>
      <c r="I769" s="1"/>
    </row>
    <row r="770" spans="1:9">
      <c r="A770" s="1" t="s">
        <v>1258</v>
      </c>
      <c r="B770" s="1" t="s">
        <v>3045</v>
      </c>
      <c r="C770" s="1" t="s">
        <v>1259</v>
      </c>
      <c r="D770" s="1">
        <v>4482</v>
      </c>
      <c r="E770" s="1" t="s">
        <v>174</v>
      </c>
      <c r="F770" s="10"/>
      <c r="G770" s="1"/>
      <c r="H770" s="1"/>
      <c r="I770" s="1"/>
    </row>
    <row r="771" spans="1:9">
      <c r="A771" s="1" t="s">
        <v>416</v>
      </c>
      <c r="B771" s="1" t="s">
        <v>2675</v>
      </c>
      <c r="C771" s="1" t="s">
        <v>417</v>
      </c>
      <c r="D771" s="1">
        <v>7534</v>
      </c>
      <c r="E771" s="1" t="s">
        <v>418</v>
      </c>
      <c r="F771" s="10"/>
      <c r="G771" s="1"/>
      <c r="H771" s="1"/>
      <c r="I771" s="1"/>
    </row>
    <row r="772" spans="1:9">
      <c r="A772" s="1" t="s">
        <v>1370</v>
      </c>
      <c r="B772" s="1" t="s">
        <v>3097</v>
      </c>
      <c r="C772" s="1" t="s">
        <v>1371</v>
      </c>
      <c r="D772" s="1">
        <v>4482</v>
      </c>
      <c r="E772" s="1" t="s">
        <v>174</v>
      </c>
      <c r="F772" s="10"/>
      <c r="G772" s="1"/>
      <c r="H772" s="1"/>
      <c r="I772" s="1"/>
    </row>
    <row r="773" spans="1:9">
      <c r="A773" s="1" t="s">
        <v>1145</v>
      </c>
      <c r="B773" s="1" t="s">
        <v>2994</v>
      </c>
      <c r="C773" s="1" t="s">
        <v>1146</v>
      </c>
      <c r="D773" s="1">
        <v>4482</v>
      </c>
      <c r="E773" s="1" t="s">
        <v>174</v>
      </c>
      <c r="F773" s="10"/>
      <c r="G773" s="1"/>
      <c r="H773" s="1"/>
      <c r="I773" s="1"/>
    </row>
    <row r="774" spans="1:9">
      <c r="A774" s="1" t="s">
        <v>1469</v>
      </c>
      <c r="B774" s="1" t="s">
        <v>3142</v>
      </c>
      <c r="C774" s="1" t="s">
        <v>1470</v>
      </c>
      <c r="D774" s="1">
        <v>4482</v>
      </c>
      <c r="E774" s="1" t="s">
        <v>174</v>
      </c>
      <c r="F774" s="10"/>
      <c r="G774" s="1"/>
      <c r="H774" s="1"/>
      <c r="I774" s="1"/>
    </row>
    <row r="775" spans="1:9">
      <c r="A775" s="1" t="s">
        <v>784</v>
      </c>
      <c r="B775" s="1" t="s">
        <v>2831</v>
      </c>
      <c r="C775" s="1" t="s">
        <v>785</v>
      </c>
      <c r="D775" s="1">
        <v>4482</v>
      </c>
      <c r="E775" s="1" t="s">
        <v>174</v>
      </c>
      <c r="F775" s="10"/>
      <c r="G775" s="1"/>
      <c r="H775" s="1"/>
      <c r="I775" s="1"/>
    </row>
    <row r="776" spans="1:9">
      <c r="A776" s="1" t="s">
        <v>1841</v>
      </c>
      <c r="B776" s="1" t="s">
        <v>3321</v>
      </c>
      <c r="C776" s="1" t="s">
        <v>1842</v>
      </c>
      <c r="D776" s="1">
        <v>4482</v>
      </c>
      <c r="E776" s="1" t="s">
        <v>174</v>
      </c>
      <c r="F776" s="10"/>
      <c r="G776" s="1"/>
      <c r="H776" s="1"/>
      <c r="I776" s="1"/>
    </row>
    <row r="777" spans="1:9">
      <c r="A777" s="1" t="s">
        <v>1516</v>
      </c>
      <c r="B777" s="1" t="s">
        <v>3164</v>
      </c>
      <c r="C777" s="1" t="s">
        <v>1517</v>
      </c>
      <c r="D777" s="1">
        <v>4482</v>
      </c>
      <c r="E777" s="1" t="s">
        <v>174</v>
      </c>
      <c r="F777" s="10"/>
      <c r="G777" s="1"/>
      <c r="H777" s="1"/>
      <c r="I777" s="1"/>
    </row>
    <row r="778" spans="1:9">
      <c r="A778" s="1" t="s">
        <v>1951</v>
      </c>
      <c r="B778" s="1" t="s">
        <v>3373</v>
      </c>
      <c r="C778" s="1" t="s">
        <v>1952</v>
      </c>
      <c r="D778" s="1">
        <v>4482</v>
      </c>
      <c r="E778" s="1" t="s">
        <v>174</v>
      </c>
      <c r="F778" s="10"/>
      <c r="G778" s="1"/>
      <c r="H778" s="1"/>
      <c r="I778" s="1"/>
    </row>
    <row r="779" spans="1:9">
      <c r="A779" s="1" t="s">
        <v>356</v>
      </c>
      <c r="B779" s="1" t="s">
        <v>2650</v>
      </c>
      <c r="C779" s="1" t="s">
        <v>357</v>
      </c>
      <c r="D779" s="1">
        <v>4482</v>
      </c>
      <c r="E779" s="1" t="s">
        <v>174</v>
      </c>
      <c r="F779" s="10"/>
      <c r="G779" s="1"/>
      <c r="H779" s="1"/>
      <c r="I779" s="1"/>
    </row>
    <row r="780" spans="1:9">
      <c r="A780" s="1" t="s">
        <v>1050</v>
      </c>
      <c r="B780" s="1" t="s">
        <v>2951</v>
      </c>
      <c r="C780" s="1" t="s">
        <v>1051</v>
      </c>
      <c r="D780" s="1">
        <v>4482</v>
      </c>
      <c r="E780" s="1" t="s">
        <v>174</v>
      </c>
      <c r="F780" s="10"/>
      <c r="G780" s="1"/>
      <c r="H780" s="1"/>
      <c r="I780" s="1"/>
    </row>
    <row r="781" spans="1:9">
      <c r="A781" s="1" t="s">
        <v>841</v>
      </c>
      <c r="B781" s="1" t="s">
        <v>2856</v>
      </c>
      <c r="C781" s="1" t="s">
        <v>842</v>
      </c>
      <c r="D781" s="1">
        <v>4482</v>
      </c>
      <c r="E781" s="1" t="s">
        <v>174</v>
      </c>
      <c r="F781" s="10"/>
      <c r="G781" s="1"/>
      <c r="H781" s="1"/>
      <c r="I781" s="1"/>
    </row>
    <row r="782" spans="1:9">
      <c r="A782" s="1" t="s">
        <v>1764</v>
      </c>
      <c r="B782" s="1" t="s">
        <v>3283</v>
      </c>
      <c r="C782" s="1" t="s">
        <v>1765</v>
      </c>
      <c r="D782" s="1">
        <v>4482</v>
      </c>
      <c r="E782" s="1" t="s">
        <v>174</v>
      </c>
      <c r="F782" s="10"/>
      <c r="G782" s="1"/>
      <c r="H782" s="1"/>
      <c r="I782" s="1"/>
    </row>
    <row r="783" spans="1:9">
      <c r="A783" s="1" t="s">
        <v>1070</v>
      </c>
      <c r="B783" s="1" t="s">
        <v>2961</v>
      </c>
      <c r="C783" s="1" t="s">
        <v>1071</v>
      </c>
      <c r="D783" s="1">
        <v>4482</v>
      </c>
      <c r="E783" s="1" t="s">
        <v>174</v>
      </c>
      <c r="F783" s="10"/>
      <c r="G783" s="1"/>
      <c r="H783" s="1"/>
      <c r="I783" s="1"/>
    </row>
    <row r="784" spans="1:9">
      <c r="A784" s="1" t="s">
        <v>172</v>
      </c>
      <c r="B784" s="1" t="s">
        <v>2578</v>
      </c>
      <c r="C784" s="1" t="s">
        <v>173</v>
      </c>
      <c r="D784" s="1">
        <v>4482</v>
      </c>
      <c r="E784" s="1" t="s">
        <v>174</v>
      </c>
      <c r="F784" s="10"/>
      <c r="G784" s="1"/>
      <c r="H784" s="1"/>
      <c r="I784" s="1"/>
    </row>
    <row r="785" spans="1:9">
      <c r="A785" s="1" t="s">
        <v>963</v>
      </c>
      <c r="B785" s="1" t="s">
        <v>2910</v>
      </c>
      <c r="C785" s="1" t="s">
        <v>964</v>
      </c>
      <c r="D785" s="1">
        <v>4482</v>
      </c>
      <c r="E785" s="1" t="s">
        <v>174</v>
      </c>
      <c r="F785" s="10"/>
      <c r="G785" s="1"/>
      <c r="H785" s="1"/>
      <c r="I785" s="1"/>
    </row>
    <row r="786" spans="1:9">
      <c r="A786" s="1" t="s">
        <v>782</v>
      </c>
      <c r="B786" s="1" t="s">
        <v>2830</v>
      </c>
      <c r="C786" s="1" t="s">
        <v>783</v>
      </c>
      <c r="D786" s="1">
        <v>4482</v>
      </c>
      <c r="E786" s="1" t="s">
        <v>174</v>
      </c>
      <c r="F786" s="10"/>
      <c r="G786" s="1"/>
      <c r="H786" s="1"/>
      <c r="I786" s="1"/>
    </row>
    <row r="787" spans="1:9">
      <c r="A787" s="1" t="s">
        <v>1246</v>
      </c>
      <c r="B787" s="1" t="s">
        <v>3039</v>
      </c>
      <c r="C787" s="1" t="s">
        <v>1247</v>
      </c>
      <c r="D787" s="1">
        <v>4482</v>
      </c>
      <c r="E787" s="1" t="s">
        <v>174</v>
      </c>
      <c r="F787" s="10"/>
      <c r="G787" s="1"/>
      <c r="H787" s="1"/>
      <c r="I787" s="1"/>
    </row>
    <row r="788" spans="1:9">
      <c r="A788" s="1" t="s">
        <v>710</v>
      </c>
      <c r="B788" s="1" t="s">
        <v>2799</v>
      </c>
      <c r="C788" s="1" t="s">
        <v>711</v>
      </c>
      <c r="D788" s="1">
        <v>4482</v>
      </c>
      <c r="E788" s="1" t="s">
        <v>174</v>
      </c>
      <c r="F788" s="10"/>
      <c r="G788" s="1"/>
      <c r="H788" s="1"/>
      <c r="I788" s="1"/>
    </row>
    <row r="789" spans="1:9">
      <c r="A789" s="1" t="s">
        <v>1747</v>
      </c>
      <c r="B789" s="1" t="s">
        <v>3276</v>
      </c>
      <c r="C789" s="1" t="s">
        <v>1748</v>
      </c>
      <c r="D789" s="1">
        <v>4482</v>
      </c>
      <c r="E789" s="1" t="s">
        <v>174</v>
      </c>
      <c r="F789" s="10"/>
      <c r="G789" s="1"/>
      <c r="H789" s="1"/>
      <c r="I789" s="1"/>
    </row>
    <row r="790" spans="1:9">
      <c r="A790" s="1" t="s">
        <v>1297</v>
      </c>
      <c r="B790" s="1" t="s">
        <v>3063</v>
      </c>
      <c r="C790" s="1" t="s">
        <v>1298</v>
      </c>
      <c r="D790" s="1">
        <v>4482</v>
      </c>
      <c r="E790" s="1" t="s">
        <v>174</v>
      </c>
      <c r="F790" s="10"/>
      <c r="G790" s="1"/>
      <c r="H790" s="1"/>
      <c r="I790" s="1"/>
    </row>
    <row r="791" spans="1:9">
      <c r="A791" s="1" t="s">
        <v>1910</v>
      </c>
      <c r="B791" s="1" t="s">
        <v>3354</v>
      </c>
      <c r="C791" s="1" t="s">
        <v>1911</v>
      </c>
      <c r="D791" s="1">
        <v>4482</v>
      </c>
      <c r="E791" s="1" t="s">
        <v>174</v>
      </c>
      <c r="F791" s="10"/>
      <c r="G791" s="1"/>
      <c r="H791" s="1"/>
      <c r="I791" s="1"/>
    </row>
    <row r="792" spans="1:9">
      <c r="A792" s="1" t="s">
        <v>1475</v>
      </c>
      <c r="B792" s="1" t="s">
        <v>3145</v>
      </c>
      <c r="C792" s="1" t="s">
        <v>1476</v>
      </c>
      <c r="D792" s="1">
        <v>4482</v>
      </c>
      <c r="E792" s="1" t="s">
        <v>174</v>
      </c>
      <c r="F792" s="10"/>
      <c r="G792" s="1"/>
      <c r="H792" s="1"/>
      <c r="I792" s="1"/>
    </row>
    <row r="793" spans="1:9">
      <c r="A793" s="1" t="s">
        <v>370</v>
      </c>
      <c r="B793" s="1" t="s">
        <v>2656</v>
      </c>
      <c r="C793" s="1" t="s">
        <v>371</v>
      </c>
      <c r="D793" s="1">
        <v>4482</v>
      </c>
      <c r="E793" s="1" t="s">
        <v>174</v>
      </c>
      <c r="F793" s="10"/>
      <c r="G793" s="1"/>
      <c r="H793" s="1"/>
      <c r="I793" s="1"/>
    </row>
    <row r="794" spans="1:9">
      <c r="A794" s="1" t="s">
        <v>839</v>
      </c>
      <c r="B794" s="1" t="s">
        <v>2855</v>
      </c>
      <c r="C794" s="1" t="s">
        <v>840</v>
      </c>
      <c r="D794" s="1">
        <v>4482</v>
      </c>
      <c r="E794" s="1" t="s">
        <v>174</v>
      </c>
      <c r="F794" s="10"/>
      <c r="G794" s="1"/>
      <c r="H794" s="1"/>
      <c r="I794" s="1"/>
    </row>
    <row r="795" spans="1:9">
      <c r="A795" s="1" t="s">
        <v>1243</v>
      </c>
      <c r="B795" s="1" t="s">
        <v>3038</v>
      </c>
      <c r="C795" s="1" t="s">
        <v>1244</v>
      </c>
      <c r="D795" s="1">
        <v>4609</v>
      </c>
      <c r="E795" s="1" t="s">
        <v>1245</v>
      </c>
      <c r="F795" s="10"/>
      <c r="G795" s="1"/>
      <c r="H795" s="1"/>
      <c r="I795" s="1"/>
    </row>
    <row r="796" spans="1:9">
      <c r="A796" s="1" t="s">
        <v>1694</v>
      </c>
      <c r="B796" s="1" t="s">
        <v>3250</v>
      </c>
      <c r="C796" s="1" t="s">
        <v>1695</v>
      </c>
      <c r="D796" s="1">
        <v>5747</v>
      </c>
      <c r="E796" s="1" t="s">
        <v>962</v>
      </c>
      <c r="F796" s="10"/>
      <c r="G796" s="1"/>
      <c r="H796" s="1"/>
      <c r="I796" s="1"/>
    </row>
    <row r="797" spans="1:9">
      <c r="A797" s="1" t="s">
        <v>1318</v>
      </c>
      <c r="B797" s="1" t="s">
        <v>3073</v>
      </c>
      <c r="C797" s="1" t="s">
        <v>1319</v>
      </c>
      <c r="D797" s="1">
        <v>5747</v>
      </c>
      <c r="E797" s="1" t="s">
        <v>962</v>
      </c>
      <c r="F797" s="10"/>
      <c r="G797" s="1"/>
      <c r="H797" s="1"/>
      <c r="I797" s="1"/>
    </row>
    <row r="798" spans="1:9">
      <c r="A798" s="1" t="s">
        <v>960</v>
      </c>
      <c r="B798" s="1" t="s">
        <v>2909</v>
      </c>
      <c r="C798" s="1" t="s">
        <v>961</v>
      </c>
      <c r="D798" s="1">
        <v>5747</v>
      </c>
      <c r="E798" s="1" t="s">
        <v>962</v>
      </c>
      <c r="F798" s="10"/>
      <c r="G798" s="1"/>
      <c r="H798" s="1"/>
      <c r="I798" s="1"/>
    </row>
    <row r="799" spans="1:9">
      <c r="A799" s="1" t="s">
        <v>1885</v>
      </c>
      <c r="B799" s="1" t="s">
        <v>3342</v>
      </c>
      <c r="C799" s="1" t="s">
        <v>1886</v>
      </c>
      <c r="D799" s="1">
        <v>5747</v>
      </c>
      <c r="E799" s="1" t="s">
        <v>962</v>
      </c>
      <c r="F799" s="10"/>
      <c r="G799" s="1"/>
      <c r="H799" s="1"/>
      <c r="I799" s="1"/>
    </row>
    <row r="800" spans="1:9">
      <c r="A800" s="1" t="s">
        <v>1171</v>
      </c>
      <c r="B800" s="1" t="s">
        <v>3006</v>
      </c>
      <c r="C800" s="1" t="s">
        <v>1172</v>
      </c>
      <c r="D800" s="1">
        <v>2185</v>
      </c>
      <c r="E800" s="1" t="s">
        <v>558</v>
      </c>
      <c r="F800" s="10"/>
      <c r="G800" s="1"/>
      <c r="H800" s="1"/>
      <c r="I800" s="1"/>
    </row>
    <row r="801" spans="1:9">
      <c r="A801" s="1" t="s">
        <v>556</v>
      </c>
      <c r="B801" s="1" t="s">
        <v>2734</v>
      </c>
      <c r="C801" s="1" t="s">
        <v>557</v>
      </c>
      <c r="D801" s="1">
        <v>2185</v>
      </c>
      <c r="E801" s="1" t="s">
        <v>558</v>
      </c>
      <c r="F801" s="10"/>
      <c r="G801" s="1"/>
      <c r="H801" s="1"/>
      <c r="I801" s="1"/>
    </row>
    <row r="802" spans="1:9">
      <c r="A802" s="1" t="s">
        <v>801</v>
      </c>
      <c r="B802" s="1" t="s">
        <v>2838</v>
      </c>
      <c r="C802" s="1" t="s">
        <v>802</v>
      </c>
      <c r="D802" s="1">
        <v>2185</v>
      </c>
      <c r="E802" s="1" t="s">
        <v>558</v>
      </c>
      <c r="F802" s="10"/>
      <c r="G802" s="1"/>
      <c r="H802" s="1"/>
      <c r="I802" s="1"/>
    </row>
    <row r="803" spans="1:9">
      <c r="A803" s="1" t="s">
        <v>1671</v>
      </c>
      <c r="B803" s="1" t="s">
        <v>3239</v>
      </c>
      <c r="C803" s="1" t="s">
        <v>1672</v>
      </c>
      <c r="D803" s="1">
        <v>2185</v>
      </c>
      <c r="E803" s="1" t="s">
        <v>558</v>
      </c>
      <c r="F803" s="10"/>
      <c r="G803" s="1"/>
      <c r="H803" s="1"/>
      <c r="I803" s="1"/>
    </row>
    <row r="804" spans="1:9">
      <c r="A804" s="1" t="s">
        <v>1285</v>
      </c>
      <c r="B804" s="1" t="s">
        <v>3057</v>
      </c>
      <c r="C804" s="1" t="s">
        <v>1286</v>
      </c>
      <c r="D804" s="1">
        <v>2185</v>
      </c>
      <c r="E804" s="1" t="s">
        <v>558</v>
      </c>
      <c r="F804" s="10"/>
      <c r="G804" s="1"/>
      <c r="H804" s="1"/>
      <c r="I804" s="1"/>
    </row>
    <row r="805" spans="1:9">
      <c r="A805" s="1" t="s">
        <v>733</v>
      </c>
      <c r="B805" s="1" t="s">
        <v>2809</v>
      </c>
      <c r="C805" s="1" t="s">
        <v>734</v>
      </c>
      <c r="D805" s="1">
        <v>2185</v>
      </c>
      <c r="E805" s="1" t="s">
        <v>558</v>
      </c>
      <c r="F805" s="10"/>
      <c r="G805" s="1"/>
      <c r="H805" s="1"/>
      <c r="I805" s="1"/>
    </row>
    <row r="806" spans="1:9">
      <c r="A806" s="1" t="s">
        <v>1787</v>
      </c>
      <c r="B806" s="1" t="s">
        <v>3294</v>
      </c>
      <c r="C806" s="1" t="s">
        <v>1788</v>
      </c>
      <c r="D806" s="1">
        <v>2185</v>
      </c>
      <c r="E806" s="1" t="s">
        <v>558</v>
      </c>
      <c r="F806" s="10"/>
      <c r="G806" s="1"/>
      <c r="H806" s="1"/>
      <c r="I806" s="1"/>
    </row>
    <row r="807" spans="1:9">
      <c r="A807" s="1" t="s">
        <v>1968</v>
      </c>
      <c r="B807" s="1" t="s">
        <v>3381</v>
      </c>
      <c r="C807" s="1" t="s">
        <v>1969</v>
      </c>
      <c r="D807" s="1">
        <v>2185</v>
      </c>
      <c r="E807" s="1" t="s">
        <v>558</v>
      </c>
      <c r="F807" s="10"/>
      <c r="G807" s="1"/>
      <c r="H807" s="1"/>
      <c r="I807" s="1"/>
    </row>
    <row r="808" spans="1:9">
      <c r="A808" s="1" t="s">
        <v>1870</v>
      </c>
      <c r="B808" s="1" t="s">
        <v>3335</v>
      </c>
      <c r="C808" s="1" t="s">
        <v>1871</v>
      </c>
      <c r="D808" s="1">
        <v>1191</v>
      </c>
      <c r="E808" s="1" t="s">
        <v>98</v>
      </c>
      <c r="F808" s="10"/>
      <c r="G808" s="1"/>
      <c r="H808" s="1"/>
      <c r="I808" s="1"/>
    </row>
    <row r="809" spans="1:9">
      <c r="A809" s="1" t="s">
        <v>96</v>
      </c>
      <c r="B809" s="1" t="s">
        <v>2552</v>
      </c>
      <c r="C809" s="1" t="s">
        <v>97</v>
      </c>
      <c r="D809" s="1">
        <v>1191</v>
      </c>
      <c r="E809" s="1" t="s">
        <v>98</v>
      </c>
      <c r="F809" s="10"/>
      <c r="G809" s="1"/>
      <c r="H809" s="1"/>
      <c r="I809" s="1"/>
    </row>
    <row r="810" spans="1:9">
      <c r="A810" s="1" t="s">
        <v>665</v>
      </c>
      <c r="B810" s="1" t="s">
        <v>2779</v>
      </c>
      <c r="C810" s="1" t="s">
        <v>666</v>
      </c>
      <c r="D810" s="1">
        <v>1191</v>
      </c>
      <c r="E810" s="1" t="s">
        <v>98</v>
      </c>
      <c r="F810" s="10"/>
      <c r="G810" s="1"/>
      <c r="H810" s="1"/>
      <c r="I810" s="1"/>
    </row>
    <row r="811" spans="1:9">
      <c r="A811" s="1" t="s">
        <v>858</v>
      </c>
      <c r="B811" s="1" t="s">
        <v>2864</v>
      </c>
      <c r="C811" s="1" t="s">
        <v>859</v>
      </c>
      <c r="D811" s="1">
        <v>1191</v>
      </c>
      <c r="E811" s="1" t="s">
        <v>98</v>
      </c>
      <c r="F811" s="10"/>
      <c r="G811" s="1"/>
      <c r="H811" s="1"/>
      <c r="I811" s="1"/>
    </row>
    <row r="812" spans="1:9">
      <c r="A812" s="1" t="s">
        <v>118</v>
      </c>
      <c r="B812" s="1" t="s">
        <v>2559</v>
      </c>
      <c r="C812" s="1" t="s">
        <v>119</v>
      </c>
      <c r="D812" s="1">
        <v>2936</v>
      </c>
      <c r="E812" s="1" t="s">
        <v>120</v>
      </c>
      <c r="F812" s="10"/>
      <c r="G812" s="1"/>
      <c r="H812" s="1"/>
      <c r="I812" s="1"/>
    </row>
    <row r="813" spans="1:9">
      <c r="A813" s="1" t="s">
        <v>1181</v>
      </c>
      <c r="B813" s="1" t="s">
        <v>3010</v>
      </c>
      <c r="C813" s="1" t="s">
        <v>1182</v>
      </c>
      <c r="D813" s="1">
        <v>2936</v>
      </c>
      <c r="E813" s="1" t="s">
        <v>120</v>
      </c>
      <c r="F813" s="10"/>
      <c r="G813" s="1"/>
      <c r="H813" s="1"/>
      <c r="I813" s="1"/>
    </row>
    <row r="814" spans="1:9">
      <c r="A814" s="1" t="s">
        <v>121</v>
      </c>
      <c r="B814" s="1" t="s">
        <v>2560</v>
      </c>
      <c r="C814" s="1" t="s">
        <v>122</v>
      </c>
      <c r="D814" s="1">
        <v>7486</v>
      </c>
      <c r="E814" s="1" t="s">
        <v>123</v>
      </c>
      <c r="F814" s="10"/>
      <c r="G814" s="1"/>
      <c r="H814" s="1"/>
      <c r="I814" s="1"/>
    </row>
    <row r="815" spans="1:9">
      <c r="A815" s="1" t="s">
        <v>986</v>
      </c>
      <c r="B815" s="1" t="s">
        <v>2921</v>
      </c>
      <c r="C815" s="1" t="s">
        <v>987</v>
      </c>
      <c r="D815" s="1">
        <v>7486</v>
      </c>
      <c r="E815" s="1" t="s">
        <v>123</v>
      </c>
      <c r="F815" s="10"/>
      <c r="G815" s="1"/>
      <c r="H815" s="1"/>
      <c r="I815" s="1"/>
    </row>
    <row r="816" spans="1:9">
      <c r="A816" s="1" t="s">
        <v>349</v>
      </c>
      <c r="B816" s="1" t="s">
        <v>2647</v>
      </c>
      <c r="C816" s="1" t="s">
        <v>350</v>
      </c>
      <c r="D816" s="1">
        <v>7486</v>
      </c>
      <c r="E816" s="1" t="s">
        <v>123</v>
      </c>
      <c r="F816" s="10"/>
      <c r="G816" s="1"/>
      <c r="H816" s="1"/>
      <c r="I816" s="1"/>
    </row>
    <row r="817" spans="1:9">
      <c r="A817" s="1" t="s">
        <v>1903</v>
      </c>
      <c r="B817" s="1" t="s">
        <v>3351</v>
      </c>
      <c r="C817" s="1" t="s">
        <v>1904</v>
      </c>
      <c r="D817" s="1">
        <v>7486</v>
      </c>
      <c r="E817" s="1" t="s">
        <v>123</v>
      </c>
      <c r="F817" s="10"/>
      <c r="G817" s="1"/>
      <c r="H817" s="1"/>
      <c r="I817" s="1"/>
    </row>
    <row r="818" spans="1:9">
      <c r="A818" s="1" t="s">
        <v>1340</v>
      </c>
      <c r="B818" s="1" t="s">
        <v>3083</v>
      </c>
      <c r="C818" s="1" t="s">
        <v>1341</v>
      </c>
      <c r="D818" s="1">
        <v>7486</v>
      </c>
      <c r="E818" s="1" t="s">
        <v>123</v>
      </c>
      <c r="F818" s="10"/>
      <c r="G818" s="1"/>
      <c r="H818" s="1"/>
      <c r="I818" s="1"/>
    </row>
    <row r="819" spans="1:9">
      <c r="A819" s="1" t="s">
        <v>578</v>
      </c>
      <c r="B819" s="1" t="s">
        <v>2743</v>
      </c>
      <c r="C819" s="1" t="s">
        <v>579</v>
      </c>
      <c r="D819" s="1">
        <v>7486</v>
      </c>
      <c r="E819" s="1" t="s">
        <v>123</v>
      </c>
      <c r="F819" s="10"/>
      <c r="G819" s="1"/>
      <c r="H819" s="1"/>
      <c r="I819" s="1"/>
    </row>
    <row r="820" spans="1:9">
      <c r="A820" s="1" t="s">
        <v>1066</v>
      </c>
      <c r="B820" s="1" t="s">
        <v>2959</v>
      </c>
      <c r="C820" s="1" t="s">
        <v>1067</v>
      </c>
      <c r="D820" s="1">
        <v>7486</v>
      </c>
      <c r="E820" s="1" t="s">
        <v>123</v>
      </c>
      <c r="F820" s="10"/>
      <c r="G820" s="1"/>
      <c r="H820" s="1"/>
      <c r="I820" s="1"/>
    </row>
    <row r="821" spans="1:9">
      <c r="A821" s="1" t="s">
        <v>1683</v>
      </c>
      <c r="B821" s="1" t="s">
        <v>3245</v>
      </c>
      <c r="C821" s="1" t="s">
        <v>1684</v>
      </c>
      <c r="D821" s="1">
        <v>3084</v>
      </c>
      <c r="E821" s="1" t="s">
        <v>168</v>
      </c>
      <c r="F821" s="10"/>
      <c r="G821" s="1"/>
      <c r="H821" s="1"/>
      <c r="I821" s="1"/>
    </row>
    <row r="822" spans="1:9">
      <c r="A822" s="1" t="s">
        <v>1372</v>
      </c>
      <c r="B822" s="1" t="s">
        <v>3098</v>
      </c>
      <c r="C822" s="1" t="s">
        <v>1373</v>
      </c>
      <c r="D822" s="1">
        <v>3084</v>
      </c>
      <c r="E822" s="1" t="s">
        <v>168</v>
      </c>
      <c r="F822" s="10"/>
      <c r="G822" s="1"/>
      <c r="H822" s="1"/>
      <c r="I822" s="1"/>
    </row>
    <row r="823" spans="1:9">
      <c r="A823" s="1" t="s">
        <v>689</v>
      </c>
      <c r="B823" s="1" t="s">
        <v>2790</v>
      </c>
      <c r="C823" s="1" t="s">
        <v>690</v>
      </c>
      <c r="D823" s="1">
        <v>3084</v>
      </c>
      <c r="E823" s="1" t="s">
        <v>168</v>
      </c>
      <c r="F823" s="10"/>
      <c r="G823" s="1"/>
      <c r="H823" s="1"/>
      <c r="I823" s="1"/>
    </row>
    <row r="824" spans="1:9">
      <c r="A824" s="1" t="s">
        <v>1613</v>
      </c>
      <c r="B824" s="1" t="s">
        <v>3211</v>
      </c>
      <c r="C824" s="1" t="s">
        <v>1614</v>
      </c>
      <c r="D824" s="1">
        <v>3084</v>
      </c>
      <c r="E824" s="1" t="s">
        <v>168</v>
      </c>
      <c r="F824" s="10"/>
      <c r="G824" s="1"/>
      <c r="H824" s="1"/>
      <c r="I824" s="1"/>
    </row>
    <row r="825" spans="1:9">
      <c r="A825" s="1" t="s">
        <v>1307</v>
      </c>
      <c r="B825" s="1" t="s">
        <v>3068</v>
      </c>
      <c r="C825" s="1" t="s">
        <v>1308</v>
      </c>
      <c r="D825" s="1">
        <v>3084</v>
      </c>
      <c r="E825" s="1" t="s">
        <v>168</v>
      </c>
      <c r="F825" s="10"/>
      <c r="G825" s="1"/>
      <c r="H825" s="1"/>
      <c r="I825" s="1"/>
    </row>
    <row r="826" spans="1:9">
      <c r="A826" s="1" t="s">
        <v>195</v>
      </c>
      <c r="B826" s="1" t="s">
        <v>2586</v>
      </c>
      <c r="C826" s="1" t="s">
        <v>196</v>
      </c>
      <c r="D826" s="1">
        <v>3084</v>
      </c>
      <c r="E826" s="1" t="s">
        <v>168</v>
      </c>
      <c r="F826" s="10"/>
      <c r="G826" s="1"/>
      <c r="H826" s="1"/>
      <c r="I826" s="1"/>
    </row>
    <row r="827" spans="1:9">
      <c r="A827" s="1" t="s">
        <v>660</v>
      </c>
      <c r="B827" s="1" t="s">
        <v>2777</v>
      </c>
      <c r="C827" s="1" t="s">
        <v>661</v>
      </c>
      <c r="D827" s="1">
        <v>3084</v>
      </c>
      <c r="E827" s="1" t="s">
        <v>168</v>
      </c>
      <c r="F827" s="10"/>
      <c r="G827" s="1"/>
      <c r="H827" s="1"/>
      <c r="I827" s="1"/>
    </row>
    <row r="828" spans="1:9">
      <c r="A828" s="1" t="s">
        <v>953</v>
      </c>
      <c r="B828" s="1" t="s">
        <v>2906</v>
      </c>
      <c r="C828" s="1" t="s">
        <v>954</v>
      </c>
      <c r="D828" s="1">
        <v>3084</v>
      </c>
      <c r="E828" s="1" t="s">
        <v>168</v>
      </c>
      <c r="F828" s="10"/>
      <c r="G828" s="1"/>
      <c r="H828" s="1"/>
      <c r="I828" s="1"/>
    </row>
    <row r="829" spans="1:9">
      <c r="A829" s="1" t="s">
        <v>178</v>
      </c>
      <c r="B829" s="1" t="s">
        <v>2580</v>
      </c>
      <c r="C829" s="1" t="s">
        <v>179</v>
      </c>
      <c r="D829" s="1">
        <v>3084</v>
      </c>
      <c r="E829" s="1" t="s">
        <v>168</v>
      </c>
      <c r="F829" s="10"/>
      <c r="G829" s="1"/>
      <c r="H829" s="1"/>
      <c r="I829" s="1"/>
    </row>
    <row r="830" spans="1:9">
      <c r="A830" s="1" t="s">
        <v>166</v>
      </c>
      <c r="B830" s="1" t="s">
        <v>2576</v>
      </c>
      <c r="C830" s="1" t="s">
        <v>167</v>
      </c>
      <c r="D830" s="1">
        <v>3084</v>
      </c>
      <c r="E830" s="1" t="s">
        <v>168</v>
      </c>
      <c r="F830" s="10"/>
      <c r="G830" s="1"/>
      <c r="H830" s="1"/>
      <c r="I830" s="1"/>
    </row>
    <row r="831" spans="1:9">
      <c r="A831" s="1" t="s">
        <v>422</v>
      </c>
      <c r="B831" s="1" t="s">
        <v>2677</v>
      </c>
      <c r="C831" s="1" t="s">
        <v>423</v>
      </c>
      <c r="D831" s="1">
        <v>3084</v>
      </c>
      <c r="E831" s="1" t="s">
        <v>168</v>
      </c>
      <c r="F831" s="10"/>
      <c r="G831" s="1"/>
      <c r="H831" s="1"/>
      <c r="I831" s="1"/>
    </row>
    <row r="832" spans="1:9">
      <c r="A832" s="1" t="s">
        <v>544</v>
      </c>
      <c r="B832" s="1" t="s">
        <v>2728</v>
      </c>
      <c r="C832" s="1" t="s">
        <v>545</v>
      </c>
      <c r="D832" s="1">
        <v>3084</v>
      </c>
      <c r="E832" s="1" t="s">
        <v>168</v>
      </c>
      <c r="F832" s="10"/>
      <c r="G832" s="1"/>
      <c r="H832" s="1"/>
      <c r="I832" s="1"/>
    </row>
    <row r="833" spans="1:9">
      <c r="A833" s="1" t="s">
        <v>1567</v>
      </c>
      <c r="B833" s="1" t="s">
        <v>3188</v>
      </c>
      <c r="C833" s="1" t="s">
        <v>1568</v>
      </c>
      <c r="D833" s="1">
        <v>3084</v>
      </c>
      <c r="E833" s="1" t="s">
        <v>168</v>
      </c>
      <c r="F833" s="10"/>
      <c r="G833" s="1"/>
      <c r="H833" s="1"/>
      <c r="I833" s="1"/>
    </row>
    <row r="834" spans="1:9">
      <c r="A834" s="1" t="s">
        <v>1477</v>
      </c>
      <c r="B834" s="1" t="s">
        <v>3146</v>
      </c>
      <c r="C834" s="1" t="s">
        <v>1478</v>
      </c>
      <c r="D834" s="1">
        <v>3084</v>
      </c>
      <c r="E834" s="1" t="s">
        <v>168</v>
      </c>
      <c r="F834" s="10"/>
      <c r="G834" s="1"/>
      <c r="H834" s="1"/>
      <c r="I834" s="1"/>
    </row>
    <row r="835" spans="1:9">
      <c r="A835" s="1" t="s">
        <v>1881</v>
      </c>
      <c r="B835" s="1" t="s">
        <v>3340</v>
      </c>
      <c r="C835" s="1" t="s">
        <v>1882</v>
      </c>
      <c r="D835" s="1">
        <v>3084</v>
      </c>
      <c r="E835" s="1" t="s">
        <v>168</v>
      </c>
      <c r="F835" s="10"/>
      <c r="G835" s="1"/>
      <c r="H835" s="1"/>
      <c r="I835" s="1"/>
    </row>
    <row r="836" spans="1:9">
      <c r="A836" s="1" t="s">
        <v>1706</v>
      </c>
      <c r="B836" s="1" t="s">
        <v>3256</v>
      </c>
      <c r="C836" s="1" t="s">
        <v>1707</v>
      </c>
      <c r="D836" s="1">
        <v>3084</v>
      </c>
      <c r="E836" s="1" t="s">
        <v>168</v>
      </c>
      <c r="F836" s="10"/>
      <c r="G836" s="1"/>
      <c r="H836" s="1"/>
      <c r="I836" s="1"/>
    </row>
    <row r="837" spans="1:9">
      <c r="A837" s="1" t="s">
        <v>975</v>
      </c>
      <c r="B837" s="1" t="s">
        <v>2916</v>
      </c>
      <c r="C837" s="1" t="s">
        <v>976</v>
      </c>
      <c r="D837" s="1">
        <v>3084</v>
      </c>
      <c r="E837" s="1" t="s">
        <v>168</v>
      </c>
      <c r="F837" s="10"/>
      <c r="G837" s="1"/>
      <c r="H837" s="1"/>
      <c r="I837" s="1"/>
    </row>
    <row r="838" spans="1:9">
      <c r="A838" s="1" t="s">
        <v>1581</v>
      </c>
      <c r="B838" s="1" t="s">
        <v>3195</v>
      </c>
      <c r="C838" s="1" t="s">
        <v>1582</v>
      </c>
      <c r="D838" s="1">
        <v>3084</v>
      </c>
      <c r="E838" s="1" t="s">
        <v>168</v>
      </c>
      <c r="F838" s="10"/>
      <c r="G838" s="1"/>
      <c r="H838" s="1"/>
      <c r="I838" s="1"/>
    </row>
    <row r="839" spans="1:9">
      <c r="A839" s="1" t="s">
        <v>1669</v>
      </c>
      <c r="B839" s="1" t="s">
        <v>3238</v>
      </c>
      <c r="C839" s="1" t="s">
        <v>1670</v>
      </c>
      <c r="D839" s="1">
        <v>2260</v>
      </c>
      <c r="E839" s="1" t="s">
        <v>114</v>
      </c>
      <c r="F839" s="10"/>
      <c r="G839" s="1"/>
      <c r="H839" s="1"/>
      <c r="I839" s="1"/>
    </row>
    <row r="840" spans="1:9">
      <c r="A840" s="1" t="s">
        <v>112</v>
      </c>
      <c r="B840" s="1" t="s">
        <v>2557</v>
      </c>
      <c r="C840" s="1" t="s">
        <v>113</v>
      </c>
      <c r="D840" s="1">
        <v>2260</v>
      </c>
      <c r="E840" s="1" t="s">
        <v>114</v>
      </c>
      <c r="F840" s="10"/>
      <c r="G840" s="1"/>
      <c r="H840" s="1"/>
      <c r="I840" s="1"/>
    </row>
    <row r="841" spans="1:9">
      <c r="A841" s="1" t="s">
        <v>1256</v>
      </c>
      <c r="B841" s="1" t="s">
        <v>3044</v>
      </c>
      <c r="C841" s="1" t="s">
        <v>1257</v>
      </c>
      <c r="D841" s="1">
        <v>2260</v>
      </c>
      <c r="E841" s="1" t="s">
        <v>114</v>
      </c>
      <c r="F841" s="10"/>
      <c r="G841" s="1"/>
      <c r="H841" s="1"/>
      <c r="I841" s="1"/>
    </row>
    <row r="842" spans="1:9">
      <c r="A842" s="1" t="s">
        <v>1227</v>
      </c>
      <c r="B842" s="1" t="s">
        <v>3030</v>
      </c>
      <c r="C842" s="1" t="s">
        <v>1228</v>
      </c>
      <c r="D842" s="1">
        <v>2260</v>
      </c>
      <c r="E842" s="1" t="s">
        <v>114</v>
      </c>
      <c r="F842" s="10"/>
      <c r="G842" s="1"/>
      <c r="H842" s="1"/>
      <c r="I842" s="1"/>
    </row>
    <row r="843" spans="1:9">
      <c r="A843" s="1" t="s">
        <v>523</v>
      </c>
      <c r="B843" s="1" t="s">
        <v>2720</v>
      </c>
      <c r="C843" s="1" t="s">
        <v>524</v>
      </c>
      <c r="D843" s="1">
        <v>5591</v>
      </c>
      <c r="E843" s="1" t="s">
        <v>525</v>
      </c>
      <c r="F843" s="10"/>
      <c r="G843" s="1"/>
      <c r="H843" s="1"/>
      <c r="I843" s="1"/>
    </row>
    <row r="844" spans="1:9">
      <c r="A844" s="1" t="s">
        <v>854</v>
      </c>
      <c r="B844" s="1" t="s">
        <v>2862</v>
      </c>
      <c r="C844" s="1" t="s">
        <v>855</v>
      </c>
      <c r="D844" s="1">
        <v>5591</v>
      </c>
      <c r="E844" s="1" t="s">
        <v>525</v>
      </c>
      <c r="F844" s="10"/>
      <c r="G844" s="1"/>
      <c r="H844" s="1"/>
      <c r="I844" s="1"/>
    </row>
    <row r="845" spans="1:9">
      <c r="A845" s="1" t="s">
        <v>906</v>
      </c>
      <c r="B845" s="1" t="s">
        <v>2885</v>
      </c>
      <c r="C845" s="1" t="s">
        <v>907</v>
      </c>
      <c r="D845" s="1">
        <v>5591</v>
      </c>
      <c r="E845" s="1" t="s">
        <v>525</v>
      </c>
      <c r="F845" s="10"/>
      <c r="G845" s="1"/>
      <c r="H845" s="1"/>
      <c r="I845" s="1"/>
    </row>
    <row r="846" spans="1:9">
      <c r="A846" s="1" t="s">
        <v>617</v>
      </c>
      <c r="B846" s="1" t="s">
        <v>2759</v>
      </c>
      <c r="C846" s="1" t="s">
        <v>618</v>
      </c>
      <c r="D846" s="1">
        <v>5591</v>
      </c>
      <c r="E846" s="1" t="s">
        <v>525</v>
      </c>
      <c r="F846" s="10"/>
      <c r="G846" s="1"/>
      <c r="H846" s="1"/>
      <c r="I846" s="1"/>
    </row>
    <row r="847" spans="1:9">
      <c r="A847" s="1" t="s">
        <v>1383</v>
      </c>
      <c r="B847" s="1" t="s">
        <v>3103</v>
      </c>
      <c r="C847" s="1" t="s">
        <v>1384</v>
      </c>
      <c r="D847" s="1">
        <v>7013</v>
      </c>
      <c r="E847" s="1" t="s">
        <v>1385</v>
      </c>
      <c r="F847" s="10"/>
      <c r="G847" s="1"/>
      <c r="H847" s="1"/>
      <c r="I847" s="1"/>
    </row>
    <row r="848" spans="1:9">
      <c r="A848" s="1" t="s">
        <v>561</v>
      </c>
      <c r="B848" s="1" t="s">
        <v>2736</v>
      </c>
      <c r="C848" s="1" t="s">
        <v>562</v>
      </c>
      <c r="D848" s="1">
        <v>3574</v>
      </c>
      <c r="E848" s="1" t="s">
        <v>185</v>
      </c>
      <c r="F848" s="10"/>
      <c r="G848" s="1"/>
      <c r="H848" s="1"/>
      <c r="I848" s="1"/>
    </row>
    <row r="849" spans="1:9">
      <c r="A849" s="1" t="s">
        <v>183</v>
      </c>
      <c r="B849" s="1" t="s">
        <v>2582</v>
      </c>
      <c r="C849" s="1" t="s">
        <v>184</v>
      </c>
      <c r="D849" s="1">
        <v>3574</v>
      </c>
      <c r="E849" s="1" t="s">
        <v>185</v>
      </c>
      <c r="F849" s="10"/>
      <c r="G849" s="1"/>
      <c r="H849" s="1"/>
      <c r="I849" s="1"/>
    </row>
    <row r="850" spans="1:9">
      <c r="A850" s="1" t="s">
        <v>1421</v>
      </c>
      <c r="B850" s="1" t="s">
        <v>3120</v>
      </c>
      <c r="C850" s="1" t="s">
        <v>1422</v>
      </c>
      <c r="D850" s="1">
        <v>3574</v>
      </c>
      <c r="E850" s="1" t="s">
        <v>185</v>
      </c>
      <c r="F850" s="10"/>
      <c r="G850" s="1"/>
      <c r="H850" s="1"/>
      <c r="I850" s="1"/>
    </row>
    <row r="851" spans="1:9">
      <c r="A851" s="1" t="s">
        <v>1491</v>
      </c>
      <c r="B851" s="1" t="s">
        <v>3152</v>
      </c>
      <c r="C851" s="1" t="s">
        <v>1492</v>
      </c>
      <c r="D851" s="1">
        <v>4683</v>
      </c>
      <c r="E851" s="1" t="s">
        <v>721</v>
      </c>
      <c r="F851" s="10"/>
      <c r="G851" s="1"/>
      <c r="H851" s="1"/>
      <c r="I851" s="1"/>
    </row>
    <row r="852" spans="1:9">
      <c r="A852" s="1" t="s">
        <v>719</v>
      </c>
      <c r="B852" s="1" t="s">
        <v>2803</v>
      </c>
      <c r="C852" s="1" t="s">
        <v>720</v>
      </c>
      <c r="D852" s="1">
        <v>4683</v>
      </c>
      <c r="E852" s="1" t="s">
        <v>721</v>
      </c>
      <c r="F852" s="10"/>
      <c r="G852" s="1"/>
      <c r="H852" s="1"/>
      <c r="I852" s="1"/>
    </row>
    <row r="853" spans="1:9">
      <c r="A853" s="1" t="s">
        <v>1947</v>
      </c>
      <c r="B853" s="1" t="s">
        <v>3371</v>
      </c>
      <c r="C853" s="1" t="s">
        <v>1948</v>
      </c>
      <c r="D853" s="1">
        <v>7295</v>
      </c>
      <c r="E853" s="1" t="s">
        <v>871</v>
      </c>
      <c r="F853" s="10"/>
      <c r="G853" s="1"/>
      <c r="H853" s="1"/>
      <c r="I853" s="1"/>
    </row>
    <row r="854" spans="1:9">
      <c r="A854" s="1" t="s">
        <v>1358</v>
      </c>
      <c r="B854" s="1" t="s">
        <v>3091</v>
      </c>
      <c r="C854" s="1" t="s">
        <v>1359</v>
      </c>
      <c r="D854" s="1">
        <v>7295</v>
      </c>
      <c r="E854" s="1" t="s">
        <v>871</v>
      </c>
      <c r="F854" s="10"/>
      <c r="G854" s="1"/>
      <c r="H854" s="1"/>
      <c r="I854" s="1"/>
    </row>
    <row r="855" spans="1:9">
      <c r="A855" s="1" t="s">
        <v>993</v>
      </c>
      <c r="B855" s="1" t="s">
        <v>2924</v>
      </c>
      <c r="C855" s="1" t="s">
        <v>994</v>
      </c>
      <c r="D855" s="1">
        <v>7295</v>
      </c>
      <c r="E855" s="1" t="s">
        <v>871</v>
      </c>
      <c r="F855" s="10"/>
      <c r="G855" s="1"/>
      <c r="H855" s="1"/>
      <c r="I855" s="1"/>
    </row>
    <row r="856" spans="1:9">
      <c r="A856" s="1" t="s">
        <v>869</v>
      </c>
      <c r="B856" s="1" t="s">
        <v>2869</v>
      </c>
      <c r="C856" s="1" t="s">
        <v>870</v>
      </c>
      <c r="D856" s="1">
        <v>7295</v>
      </c>
      <c r="E856" s="1" t="s">
        <v>871</v>
      </c>
      <c r="F856" s="10"/>
      <c r="G856" s="1"/>
      <c r="H856" s="1"/>
      <c r="I856" s="1"/>
    </row>
    <row r="857" spans="1:9">
      <c r="A857" s="1" t="s">
        <v>1054</v>
      </c>
      <c r="B857" s="1" t="s">
        <v>2953</v>
      </c>
      <c r="C857" s="1" t="s">
        <v>1055</v>
      </c>
      <c r="D857" s="1">
        <v>5069</v>
      </c>
      <c r="E857" s="1" t="s">
        <v>177</v>
      </c>
      <c r="F857" s="10"/>
      <c r="G857" s="1"/>
      <c r="H857" s="1"/>
      <c r="I857" s="1"/>
    </row>
    <row r="858" spans="1:9">
      <c r="A858" s="1" t="s">
        <v>751</v>
      </c>
      <c r="B858" s="1" t="s">
        <v>2817</v>
      </c>
      <c r="C858" s="1" t="s">
        <v>752</v>
      </c>
      <c r="D858" s="1">
        <v>5069</v>
      </c>
      <c r="E858" s="1" t="s">
        <v>177</v>
      </c>
      <c r="F858" s="10"/>
      <c r="G858" s="1"/>
      <c r="H858" s="1"/>
      <c r="I858" s="1"/>
    </row>
    <row r="859" spans="1:9">
      <c r="A859" s="1" t="s">
        <v>780</v>
      </c>
      <c r="B859" s="1" t="s">
        <v>2829</v>
      </c>
      <c r="C859" s="1" t="s">
        <v>781</v>
      </c>
      <c r="D859" s="1">
        <v>5069</v>
      </c>
      <c r="E859" s="1" t="s">
        <v>177</v>
      </c>
      <c r="F859" s="10"/>
      <c r="G859" s="1"/>
      <c r="H859" s="1"/>
      <c r="I859" s="1"/>
    </row>
    <row r="860" spans="1:9">
      <c r="A860" s="1" t="s">
        <v>175</v>
      </c>
      <c r="B860" s="1" t="s">
        <v>2579</v>
      </c>
      <c r="C860" s="1" t="s">
        <v>176</v>
      </c>
      <c r="D860" s="1">
        <v>5069</v>
      </c>
      <c r="E860" s="1" t="s">
        <v>177</v>
      </c>
      <c r="F860" s="10"/>
      <c r="G860" s="1"/>
      <c r="H860" s="1"/>
      <c r="I860" s="1"/>
    </row>
    <row r="861" spans="1:9">
      <c r="A861" s="1" t="s">
        <v>435</v>
      </c>
      <c r="B861" s="1" t="s">
        <v>2682</v>
      </c>
      <c r="C861" s="1" t="s">
        <v>436</v>
      </c>
      <c r="D861" s="1">
        <v>5069</v>
      </c>
      <c r="E861" s="1" t="s">
        <v>177</v>
      </c>
      <c r="F861" s="10"/>
      <c r="G861" s="1"/>
      <c r="H861" s="1"/>
      <c r="I861" s="1"/>
    </row>
    <row r="862" spans="1:9">
      <c r="A862" s="1" t="s">
        <v>602</v>
      </c>
      <c r="B862" s="1" t="s">
        <v>2753</v>
      </c>
      <c r="C862" s="1" t="s">
        <v>603</v>
      </c>
      <c r="D862" s="1">
        <v>5069</v>
      </c>
      <c r="E862" s="1" t="s">
        <v>177</v>
      </c>
      <c r="F862" s="10"/>
      <c r="G862" s="1"/>
      <c r="H862" s="1"/>
      <c r="I862" s="1"/>
    </row>
    <row r="863" spans="1:9">
      <c r="A863" s="1" t="s">
        <v>982</v>
      </c>
      <c r="B863" s="1" t="s">
        <v>2919</v>
      </c>
      <c r="C863" s="1" t="s">
        <v>983</v>
      </c>
      <c r="D863" s="1">
        <v>5069</v>
      </c>
      <c r="E863" s="1" t="s">
        <v>177</v>
      </c>
      <c r="F863" s="10"/>
      <c r="G863" s="1"/>
      <c r="H863" s="1"/>
      <c r="I863" s="1"/>
    </row>
    <row r="864" spans="1:9">
      <c r="A864" s="1" t="s">
        <v>1352</v>
      </c>
      <c r="B864" s="1" t="s">
        <v>3088</v>
      </c>
      <c r="C864" s="1" t="s">
        <v>1353</v>
      </c>
      <c r="D864" s="1">
        <v>5069</v>
      </c>
      <c r="E864" s="1" t="s">
        <v>177</v>
      </c>
      <c r="F864" s="10"/>
      <c r="G864" s="1"/>
      <c r="H864" s="1"/>
      <c r="I864" s="1"/>
    </row>
    <row r="865" spans="1:9">
      <c r="A865" s="1" t="s">
        <v>1324</v>
      </c>
      <c r="B865" s="1" t="s">
        <v>3076</v>
      </c>
      <c r="C865" s="1" t="s">
        <v>1325</v>
      </c>
      <c r="D865" s="1">
        <v>6834</v>
      </c>
      <c r="E865" s="1" t="s">
        <v>1326</v>
      </c>
      <c r="F865" s="10"/>
      <c r="G865" s="1"/>
      <c r="H865" s="1"/>
      <c r="I865" s="1"/>
    </row>
    <row r="866" spans="1:9">
      <c r="A866" s="1" t="s">
        <v>197</v>
      </c>
      <c r="B866" s="1" t="s">
        <v>2587</v>
      </c>
      <c r="C866" s="1" t="s">
        <v>198</v>
      </c>
      <c r="D866" s="1">
        <v>10555</v>
      </c>
      <c r="E866" s="1" t="s">
        <v>199</v>
      </c>
      <c r="F866" s="10"/>
      <c r="G866" s="1"/>
      <c r="H866" s="1"/>
      <c r="I866" s="1"/>
    </row>
    <row r="867" spans="1:9">
      <c r="A867" s="1" t="s">
        <v>1815</v>
      </c>
      <c r="B867" s="1" t="s">
        <v>3308</v>
      </c>
      <c r="C867" s="1" t="s">
        <v>1816</v>
      </c>
      <c r="D867" s="1">
        <v>10555</v>
      </c>
      <c r="E867" s="1" t="s">
        <v>199</v>
      </c>
      <c r="F867" s="10"/>
      <c r="G867" s="1"/>
      <c r="H867" s="1"/>
      <c r="I867" s="1"/>
    </row>
    <row r="868" spans="1:9">
      <c r="A868" s="1" t="s">
        <v>765</v>
      </c>
      <c r="B868" s="1" t="s">
        <v>2824</v>
      </c>
      <c r="C868" s="1" t="s">
        <v>766</v>
      </c>
      <c r="D868" s="1">
        <v>1029</v>
      </c>
      <c r="E868" s="1" t="s">
        <v>768</v>
      </c>
      <c r="F868" s="10"/>
      <c r="G868" s="1"/>
      <c r="H868" s="1"/>
      <c r="I868" s="1"/>
    </row>
    <row r="869" spans="1:9">
      <c r="A869" s="1" t="s">
        <v>765</v>
      </c>
      <c r="B869" s="1" t="s">
        <v>2824</v>
      </c>
      <c r="C869" s="1" t="s">
        <v>766</v>
      </c>
      <c r="D869" s="1">
        <v>1030</v>
      </c>
      <c r="E869" s="1" t="s">
        <v>767</v>
      </c>
      <c r="F869" s="10"/>
      <c r="G869" s="1"/>
      <c r="H869" s="1"/>
      <c r="I869" s="1"/>
    </row>
    <row r="870" spans="1:9">
      <c r="A870" s="1" t="s">
        <v>1931</v>
      </c>
      <c r="B870" s="1" t="s">
        <v>3364</v>
      </c>
      <c r="C870" s="1" t="s">
        <v>1932</v>
      </c>
      <c r="D870" s="1">
        <v>1029</v>
      </c>
      <c r="E870" s="1" t="s">
        <v>768</v>
      </c>
      <c r="F870" s="10"/>
      <c r="G870" s="1"/>
      <c r="H870" s="1"/>
      <c r="I870" s="1"/>
    </row>
    <row r="871" spans="1:9">
      <c r="A871" s="1" t="s">
        <v>1931</v>
      </c>
      <c r="B871" s="1" t="s">
        <v>3364</v>
      </c>
      <c r="C871" s="1" t="s">
        <v>1932</v>
      </c>
      <c r="D871" s="1">
        <v>1030</v>
      </c>
      <c r="E871" s="1" t="s">
        <v>767</v>
      </c>
      <c r="F871" s="10"/>
      <c r="G871" s="1"/>
      <c r="H871" s="1"/>
      <c r="I871" s="1"/>
    </row>
    <row r="872" spans="1:9">
      <c r="A872" s="1" t="s">
        <v>1333</v>
      </c>
      <c r="B872" s="1" t="s">
        <v>3080</v>
      </c>
      <c r="C872" s="1" t="s">
        <v>1334</v>
      </c>
      <c r="D872" s="1">
        <v>1030</v>
      </c>
      <c r="E872" s="1" t="s">
        <v>767</v>
      </c>
      <c r="F872" s="10"/>
      <c r="G872" s="1"/>
      <c r="H872" s="1"/>
      <c r="I872" s="1"/>
    </row>
    <row r="873" spans="1:9">
      <c r="A873" s="1" t="s">
        <v>594</v>
      </c>
      <c r="B873" s="1" t="s">
        <v>2750</v>
      </c>
      <c r="C873" s="1" t="s">
        <v>595</v>
      </c>
      <c r="D873" s="1">
        <v>10210</v>
      </c>
      <c r="E873" s="1" t="s">
        <v>596</v>
      </c>
      <c r="F873" s="10"/>
      <c r="G873" s="1"/>
      <c r="H873" s="1"/>
      <c r="I873" s="1"/>
    </row>
    <row r="874" spans="1:9">
      <c r="A874" s="1" t="s">
        <v>908</v>
      </c>
      <c r="B874" s="1" t="s">
        <v>2886</v>
      </c>
      <c r="C874" s="1" t="s">
        <v>909</v>
      </c>
      <c r="D874" s="1">
        <v>10210</v>
      </c>
      <c r="E874" s="1" t="s">
        <v>596</v>
      </c>
      <c r="F874" s="10"/>
      <c r="G874" s="1"/>
      <c r="H874" s="1"/>
      <c r="I874" s="1"/>
    </row>
    <row r="875" spans="1:9">
      <c r="A875" s="1" t="s">
        <v>180</v>
      </c>
      <c r="B875" s="1" t="s">
        <v>2581</v>
      </c>
      <c r="C875" s="1" t="s">
        <v>181</v>
      </c>
      <c r="D875" s="1">
        <v>54840</v>
      </c>
      <c r="E875" s="1" t="s">
        <v>182</v>
      </c>
      <c r="F875" s="10"/>
      <c r="G875" s="1"/>
      <c r="H875" s="1"/>
      <c r="I875" s="1"/>
    </row>
    <row r="876" spans="1:9">
      <c r="A876" s="1" t="s">
        <v>160</v>
      </c>
      <c r="B876" s="1" t="s">
        <v>2574</v>
      </c>
      <c r="C876" s="1" t="s">
        <v>161</v>
      </c>
      <c r="D876" s="1">
        <v>7415</v>
      </c>
      <c r="E876" s="1" t="s">
        <v>162</v>
      </c>
      <c r="F876" s="10"/>
      <c r="G876" s="1"/>
      <c r="H876" s="1"/>
      <c r="I876" s="1"/>
    </row>
    <row r="877" spans="1:9">
      <c r="A877" s="1" t="s">
        <v>1457</v>
      </c>
      <c r="B877" s="1" t="s">
        <v>3136</v>
      </c>
      <c r="C877" s="1" t="s">
        <v>1458</v>
      </c>
      <c r="D877" s="1">
        <v>7415</v>
      </c>
      <c r="E877" s="1" t="s">
        <v>162</v>
      </c>
      <c r="F877" s="10"/>
      <c r="G877" s="1"/>
      <c r="H877" s="1"/>
      <c r="I877" s="1"/>
    </row>
    <row r="878" spans="1:9">
      <c r="A878" s="1" t="s">
        <v>1793</v>
      </c>
      <c r="B878" s="1" t="s">
        <v>3297</v>
      </c>
      <c r="C878" s="1" t="s">
        <v>1794</v>
      </c>
      <c r="D878" s="1">
        <v>3717</v>
      </c>
      <c r="E878" s="1" t="s">
        <v>1635</v>
      </c>
      <c r="F878" s="10"/>
      <c r="G878" s="1"/>
      <c r="H878" s="1"/>
      <c r="I878" s="1"/>
    </row>
    <row r="879" spans="1:9">
      <c r="A879" s="1" t="s">
        <v>1633</v>
      </c>
      <c r="B879" s="1" t="s">
        <v>3221</v>
      </c>
      <c r="C879" s="1" t="s">
        <v>1634</v>
      </c>
      <c r="D879" s="1">
        <v>3717</v>
      </c>
      <c r="E879" s="1" t="s">
        <v>1635</v>
      </c>
      <c r="F879" s="10"/>
      <c r="G879" s="1"/>
      <c r="H879" s="1"/>
      <c r="I879" s="1"/>
    </row>
    <row r="880" spans="1:9">
      <c r="A880" s="1" t="s">
        <v>791</v>
      </c>
      <c r="B880" s="1" t="s">
        <v>2834</v>
      </c>
      <c r="C880" s="1" t="s">
        <v>792</v>
      </c>
      <c r="D880" s="1">
        <v>2395</v>
      </c>
      <c r="E880" s="1" t="s">
        <v>652</v>
      </c>
      <c r="F880" s="10"/>
      <c r="G880" s="1"/>
      <c r="H880" s="1"/>
      <c r="I880" s="1"/>
    </row>
    <row r="881" spans="1:9">
      <c r="A881" s="1" t="s">
        <v>650</v>
      </c>
      <c r="B881" s="1" t="s">
        <v>2773</v>
      </c>
      <c r="C881" s="1" t="s">
        <v>651</v>
      </c>
      <c r="D881" s="1">
        <v>2395</v>
      </c>
      <c r="E881" s="1" t="s">
        <v>652</v>
      </c>
      <c r="F881" s="10"/>
      <c r="G881" s="1"/>
      <c r="H881" s="1"/>
      <c r="I881" s="1"/>
    </row>
    <row r="882" spans="1:9">
      <c r="A882" s="7" t="s">
        <v>798</v>
      </c>
      <c r="B882" s="7" t="s">
        <v>2837</v>
      </c>
      <c r="C882" s="7" t="s">
        <v>799</v>
      </c>
      <c r="D882" s="7">
        <v>7507</v>
      </c>
      <c r="E882" s="7" t="s">
        <v>800</v>
      </c>
      <c r="G882" s="1"/>
      <c r="H882" s="1"/>
      <c r="I882" s="1"/>
    </row>
    <row r="883" spans="1:9">
      <c r="G883" s="1"/>
      <c r="H883" s="1"/>
      <c r="I883" s="1"/>
    </row>
  </sheetData>
  <sortState ref="A3:E882">
    <sortCondition ref="C3:C882"/>
    <sortCondition ref="E3:E882"/>
  </sortState>
  <mergeCells count="1">
    <mergeCell ref="A1:E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E252"/>
  <sheetViews>
    <sheetView workbookViewId="0">
      <selection activeCell="B6" sqref="B6"/>
    </sheetView>
  </sheetViews>
  <sheetFormatPr defaultColWidth="11" defaultRowHeight="15.75"/>
  <cols>
    <col min="1" max="1" width="23.125" customWidth="1"/>
    <col min="2" max="2" width="49.875" customWidth="1"/>
    <col min="3" max="3" width="14.375" customWidth="1"/>
  </cols>
  <sheetData>
    <row r="1" spans="1:5">
      <c r="A1" s="32" t="s">
        <v>3811</v>
      </c>
      <c r="B1" s="32"/>
      <c r="C1" s="33"/>
      <c r="D1" s="33"/>
      <c r="E1" s="1"/>
    </row>
    <row r="2" spans="1:5">
      <c r="A2" s="3" t="s">
        <v>3778</v>
      </c>
      <c r="B2" s="3" t="s">
        <v>2517</v>
      </c>
      <c r="C2" s="9"/>
      <c r="E2" s="1"/>
    </row>
    <row r="3" spans="1:5">
      <c r="A3" s="1">
        <v>1050</v>
      </c>
      <c r="B3">
        <v>1</v>
      </c>
      <c r="E3" s="1"/>
    </row>
    <row r="4" spans="1:5">
      <c r="A4" s="1">
        <v>1161</v>
      </c>
      <c r="B4">
        <v>1</v>
      </c>
      <c r="E4" s="1"/>
    </row>
    <row r="5" spans="1:5">
      <c r="A5" s="1">
        <v>1386</v>
      </c>
      <c r="B5">
        <v>1</v>
      </c>
      <c r="E5" s="1"/>
    </row>
    <row r="6" spans="1:5">
      <c r="A6" s="1">
        <v>1454</v>
      </c>
      <c r="B6">
        <v>1</v>
      </c>
      <c r="E6" s="1"/>
    </row>
    <row r="7" spans="1:5">
      <c r="A7" s="1">
        <v>1490</v>
      </c>
      <c r="B7">
        <v>1</v>
      </c>
      <c r="E7" s="1"/>
    </row>
    <row r="8" spans="1:5">
      <c r="A8" s="1">
        <v>1649</v>
      </c>
      <c r="B8">
        <v>1</v>
      </c>
      <c r="E8" s="1"/>
    </row>
    <row r="9" spans="1:5">
      <c r="A9" s="1">
        <v>2064</v>
      </c>
      <c r="B9">
        <v>1</v>
      </c>
      <c r="E9" s="1"/>
    </row>
    <row r="10" spans="1:5">
      <c r="A10" s="1">
        <v>2067</v>
      </c>
      <c r="B10">
        <v>1</v>
      </c>
      <c r="E10" s="1"/>
    </row>
    <row r="11" spans="1:5">
      <c r="A11" s="1">
        <v>2072</v>
      </c>
      <c r="B11">
        <v>1</v>
      </c>
      <c r="E11" s="1"/>
    </row>
    <row r="12" spans="1:5">
      <c r="A12" s="1">
        <v>2308</v>
      </c>
      <c r="B12">
        <v>1</v>
      </c>
      <c r="E12" s="1"/>
    </row>
    <row r="13" spans="1:5">
      <c r="A13" s="1">
        <v>23353</v>
      </c>
      <c r="B13">
        <v>1</v>
      </c>
      <c r="E13" s="1"/>
    </row>
    <row r="14" spans="1:5">
      <c r="A14" s="1">
        <v>25942</v>
      </c>
      <c r="B14">
        <v>1</v>
      </c>
      <c r="E14" s="1"/>
    </row>
    <row r="15" spans="1:5">
      <c r="A15" s="1">
        <v>26580</v>
      </c>
      <c r="B15">
        <v>1</v>
      </c>
      <c r="E15" s="1"/>
    </row>
    <row r="16" spans="1:5">
      <c r="A16" s="1">
        <v>2691</v>
      </c>
      <c r="B16">
        <v>1</v>
      </c>
      <c r="E16" s="1"/>
    </row>
    <row r="17" spans="1:5">
      <c r="A17" s="1">
        <v>2730</v>
      </c>
      <c r="B17">
        <v>1</v>
      </c>
      <c r="E17" s="1"/>
    </row>
    <row r="18" spans="1:5">
      <c r="A18" s="1">
        <v>2896</v>
      </c>
      <c r="B18">
        <v>1</v>
      </c>
      <c r="E18" s="1"/>
    </row>
    <row r="19" spans="1:5">
      <c r="A19" s="1">
        <v>3070</v>
      </c>
      <c r="B19">
        <v>1</v>
      </c>
      <c r="E19" s="1"/>
    </row>
    <row r="20" spans="1:5">
      <c r="A20" s="1">
        <v>3148</v>
      </c>
      <c r="B20">
        <v>1</v>
      </c>
      <c r="E20" s="1"/>
    </row>
    <row r="21" spans="1:5">
      <c r="A21" s="1">
        <v>3313</v>
      </c>
      <c r="B21">
        <v>1</v>
      </c>
      <c r="E21" s="1"/>
    </row>
    <row r="22" spans="1:5">
      <c r="A22" s="1">
        <v>3320</v>
      </c>
      <c r="B22">
        <v>1</v>
      </c>
      <c r="E22" s="1"/>
    </row>
    <row r="23" spans="1:5">
      <c r="A23" s="1">
        <v>3351</v>
      </c>
      <c r="B23">
        <v>1</v>
      </c>
      <c r="E23" s="1"/>
    </row>
    <row r="24" spans="1:5">
      <c r="A24" s="1">
        <v>3481</v>
      </c>
      <c r="B24">
        <v>1</v>
      </c>
      <c r="E24" s="1"/>
    </row>
    <row r="25" spans="1:5">
      <c r="A25" s="1">
        <v>3630</v>
      </c>
      <c r="B25">
        <v>1</v>
      </c>
      <c r="E25" s="1"/>
    </row>
    <row r="26" spans="1:5">
      <c r="A26" s="1">
        <v>3667</v>
      </c>
      <c r="B26">
        <v>1</v>
      </c>
      <c r="E26" s="1"/>
    </row>
    <row r="27" spans="1:5">
      <c r="A27" s="1">
        <v>3725</v>
      </c>
      <c r="B27">
        <v>1</v>
      </c>
      <c r="E27" s="1"/>
    </row>
    <row r="28" spans="1:5">
      <c r="A28" s="1">
        <v>3952</v>
      </c>
      <c r="B28">
        <v>1</v>
      </c>
      <c r="E28" s="1"/>
    </row>
    <row r="29" spans="1:5">
      <c r="A29" s="1">
        <v>4084</v>
      </c>
      <c r="B29">
        <v>1</v>
      </c>
      <c r="E29" s="1"/>
    </row>
    <row r="30" spans="1:5">
      <c r="A30" s="1">
        <v>4149</v>
      </c>
      <c r="B30">
        <v>1</v>
      </c>
      <c r="E30" s="1"/>
    </row>
    <row r="31" spans="1:5">
      <c r="A31" s="1">
        <v>4292</v>
      </c>
      <c r="B31">
        <v>1</v>
      </c>
      <c r="E31" s="1"/>
    </row>
    <row r="32" spans="1:5">
      <c r="A32" s="1">
        <v>4601</v>
      </c>
      <c r="B32">
        <v>1</v>
      </c>
      <c r="E32" s="1"/>
    </row>
    <row r="33" spans="1:5">
      <c r="A33" s="1">
        <v>4609</v>
      </c>
      <c r="B33">
        <v>1</v>
      </c>
      <c r="E33" s="1"/>
    </row>
    <row r="34" spans="1:5">
      <c r="A34" s="1">
        <v>4791</v>
      </c>
      <c r="B34">
        <v>1</v>
      </c>
      <c r="E34" s="1"/>
    </row>
    <row r="35" spans="1:5">
      <c r="A35" s="1">
        <v>493856</v>
      </c>
      <c r="B35">
        <v>1</v>
      </c>
      <c r="E35" s="1"/>
    </row>
    <row r="36" spans="1:5">
      <c r="A36" s="1">
        <v>5052</v>
      </c>
      <c r="B36">
        <v>1</v>
      </c>
      <c r="E36" s="1"/>
    </row>
    <row r="37" spans="1:5">
      <c r="A37" s="1">
        <v>5155</v>
      </c>
      <c r="B37">
        <v>1</v>
      </c>
      <c r="E37" s="1"/>
    </row>
    <row r="38" spans="1:5">
      <c r="A38" s="1">
        <v>5428</v>
      </c>
      <c r="B38">
        <v>1</v>
      </c>
      <c r="E38" s="1"/>
    </row>
    <row r="39" spans="1:5">
      <c r="A39" s="1">
        <v>54840</v>
      </c>
      <c r="B39">
        <v>1</v>
      </c>
      <c r="E39" s="1"/>
    </row>
    <row r="40" spans="1:5">
      <c r="A40" s="1">
        <v>5601</v>
      </c>
      <c r="B40">
        <v>1</v>
      </c>
      <c r="E40" s="1"/>
    </row>
    <row r="41" spans="1:5">
      <c r="A41" s="1">
        <v>5781</v>
      </c>
      <c r="B41">
        <v>1</v>
      </c>
      <c r="E41" s="1"/>
    </row>
    <row r="42" spans="1:5">
      <c r="A42" s="1">
        <v>648</v>
      </c>
      <c r="B42">
        <v>1</v>
      </c>
      <c r="E42" s="1"/>
    </row>
    <row r="43" spans="1:5">
      <c r="A43" s="1">
        <v>6623</v>
      </c>
      <c r="B43">
        <v>1</v>
      </c>
      <c r="E43" s="1"/>
    </row>
    <row r="44" spans="1:5">
      <c r="A44" s="1">
        <v>6647</v>
      </c>
      <c r="B44">
        <v>1</v>
      </c>
      <c r="E44" s="1"/>
    </row>
    <row r="45" spans="1:5">
      <c r="A45" s="1">
        <v>6648</v>
      </c>
      <c r="B45">
        <v>1</v>
      </c>
      <c r="E45" s="1"/>
    </row>
    <row r="46" spans="1:5">
      <c r="A46" s="1">
        <v>6667</v>
      </c>
      <c r="B46">
        <v>1</v>
      </c>
      <c r="E46" s="1"/>
    </row>
    <row r="47" spans="1:5">
      <c r="A47" s="1">
        <v>6834</v>
      </c>
      <c r="B47">
        <v>1</v>
      </c>
      <c r="E47" s="1"/>
    </row>
    <row r="48" spans="1:5">
      <c r="A48" s="1">
        <v>7013</v>
      </c>
      <c r="B48">
        <v>1</v>
      </c>
      <c r="E48" s="1"/>
    </row>
    <row r="49" spans="1:5">
      <c r="A49" s="1">
        <v>7015</v>
      </c>
      <c r="B49">
        <v>1</v>
      </c>
      <c r="E49" s="1"/>
    </row>
    <row r="50" spans="1:5">
      <c r="A50" s="1">
        <v>7027</v>
      </c>
      <c r="B50">
        <v>1</v>
      </c>
      <c r="E50" s="1"/>
    </row>
    <row r="51" spans="1:5">
      <c r="A51" s="1">
        <v>7040</v>
      </c>
      <c r="B51">
        <v>1</v>
      </c>
      <c r="E51" s="1"/>
    </row>
    <row r="52" spans="1:5">
      <c r="A52" s="1">
        <v>7153</v>
      </c>
      <c r="B52">
        <v>1</v>
      </c>
      <c r="E52" s="1"/>
    </row>
    <row r="53" spans="1:5">
      <c r="A53" s="1">
        <v>7329</v>
      </c>
      <c r="B53">
        <v>1</v>
      </c>
      <c r="E53" s="1"/>
    </row>
    <row r="54" spans="1:5">
      <c r="A54" s="1">
        <v>7350</v>
      </c>
      <c r="B54">
        <v>1</v>
      </c>
      <c r="E54" s="1"/>
    </row>
    <row r="55" spans="1:5">
      <c r="A55" s="1">
        <v>7507</v>
      </c>
      <c r="B55">
        <v>1</v>
      </c>
      <c r="E55" s="1"/>
    </row>
    <row r="56" spans="1:5">
      <c r="A56" s="1">
        <v>7534</v>
      </c>
      <c r="B56">
        <v>1</v>
      </c>
      <c r="E56" s="1"/>
    </row>
    <row r="57" spans="1:5">
      <c r="A57" s="1">
        <v>79661</v>
      </c>
      <c r="B57">
        <v>1</v>
      </c>
      <c r="E57" s="1"/>
    </row>
    <row r="58" spans="1:5">
      <c r="A58" s="1">
        <v>847</v>
      </c>
      <c r="B58">
        <v>1</v>
      </c>
      <c r="E58" s="1"/>
    </row>
    <row r="59" spans="1:5">
      <c r="A59" s="1">
        <v>8878</v>
      </c>
      <c r="B59">
        <v>1</v>
      </c>
      <c r="E59" s="1"/>
    </row>
    <row r="60" spans="1:5">
      <c r="A60" s="1">
        <v>9575</v>
      </c>
      <c r="B60">
        <v>1</v>
      </c>
      <c r="E60" s="1"/>
    </row>
    <row r="61" spans="1:5">
      <c r="A61" s="1">
        <v>9611</v>
      </c>
      <c r="B61">
        <v>1</v>
      </c>
      <c r="E61" s="1"/>
    </row>
    <row r="62" spans="1:5">
      <c r="A62" s="1">
        <v>983</v>
      </c>
      <c r="B62">
        <v>1</v>
      </c>
      <c r="E62" s="1"/>
    </row>
    <row r="63" spans="1:5">
      <c r="A63" s="1">
        <v>10210</v>
      </c>
      <c r="B63">
        <v>2</v>
      </c>
      <c r="E63" s="1"/>
    </row>
    <row r="64" spans="1:5">
      <c r="A64" s="1">
        <v>1022</v>
      </c>
      <c r="B64">
        <v>2</v>
      </c>
      <c r="E64" s="1"/>
    </row>
    <row r="65" spans="1:5">
      <c r="A65" s="1">
        <v>1029</v>
      </c>
      <c r="B65">
        <v>2</v>
      </c>
      <c r="E65" s="1"/>
    </row>
    <row r="66" spans="1:5">
      <c r="A66" s="1">
        <v>10555</v>
      </c>
      <c r="B66">
        <v>2</v>
      </c>
      <c r="E66" s="1"/>
    </row>
    <row r="67" spans="1:5">
      <c r="A67" s="1">
        <v>10683</v>
      </c>
      <c r="B67">
        <v>2</v>
      </c>
      <c r="E67" s="1"/>
    </row>
    <row r="68" spans="1:5">
      <c r="A68" s="1">
        <v>11200</v>
      </c>
      <c r="B68">
        <v>2</v>
      </c>
      <c r="E68" s="1"/>
    </row>
    <row r="69" spans="1:5">
      <c r="A69" s="1">
        <v>1387</v>
      </c>
      <c r="B69">
        <v>2</v>
      </c>
      <c r="E69" s="1"/>
    </row>
    <row r="70" spans="1:5">
      <c r="A70" s="1">
        <v>2068</v>
      </c>
      <c r="B70">
        <v>2</v>
      </c>
      <c r="E70" s="1"/>
    </row>
    <row r="71" spans="1:5">
      <c r="A71" s="1">
        <v>2071</v>
      </c>
      <c r="B71">
        <v>2</v>
      </c>
      <c r="E71" s="1"/>
    </row>
    <row r="72" spans="1:5">
      <c r="A72" s="1">
        <v>2202</v>
      </c>
      <c r="B72">
        <v>2</v>
      </c>
      <c r="E72" s="1"/>
    </row>
    <row r="73" spans="1:5">
      <c r="A73" s="1">
        <v>2237</v>
      </c>
      <c r="B73">
        <v>2</v>
      </c>
      <c r="E73" s="1"/>
    </row>
    <row r="74" spans="1:5">
      <c r="A74" s="1">
        <v>2353</v>
      </c>
      <c r="B74">
        <v>2</v>
      </c>
      <c r="E74" s="1"/>
    </row>
    <row r="75" spans="1:5">
      <c r="A75" s="1">
        <v>2395</v>
      </c>
      <c r="B75">
        <v>2</v>
      </c>
      <c r="E75" s="1"/>
    </row>
    <row r="76" spans="1:5">
      <c r="A76" s="1">
        <v>2690</v>
      </c>
      <c r="B76">
        <v>2</v>
      </c>
      <c r="E76" s="1"/>
    </row>
    <row r="77" spans="1:5">
      <c r="A77" s="1">
        <v>26959</v>
      </c>
      <c r="B77">
        <v>2</v>
      </c>
      <c r="E77" s="1"/>
    </row>
    <row r="78" spans="1:5">
      <c r="A78" s="1">
        <v>2879</v>
      </c>
      <c r="B78">
        <v>2</v>
      </c>
      <c r="E78" s="1"/>
    </row>
    <row r="79" spans="1:5">
      <c r="A79" s="1">
        <v>2885</v>
      </c>
      <c r="B79">
        <v>2</v>
      </c>
      <c r="E79" s="1"/>
    </row>
    <row r="80" spans="1:5">
      <c r="A80" s="1">
        <v>2936</v>
      </c>
      <c r="B80">
        <v>2</v>
      </c>
      <c r="E80" s="1"/>
    </row>
    <row r="81" spans="1:5">
      <c r="A81" s="1">
        <v>2</v>
      </c>
      <c r="B81">
        <v>2</v>
      </c>
      <c r="E81" s="1"/>
    </row>
    <row r="82" spans="1:5">
      <c r="A82" s="1">
        <v>3184</v>
      </c>
      <c r="B82">
        <v>2</v>
      </c>
      <c r="E82" s="1"/>
    </row>
    <row r="83" spans="1:5">
      <c r="A83" s="1">
        <v>348</v>
      </c>
      <c r="B83">
        <v>2</v>
      </c>
      <c r="E83" s="1"/>
    </row>
    <row r="84" spans="1:5">
      <c r="A84" s="1">
        <v>3717</v>
      </c>
      <c r="B84">
        <v>2</v>
      </c>
      <c r="E84" s="1"/>
    </row>
    <row r="85" spans="1:5">
      <c r="A85" s="1">
        <v>3738</v>
      </c>
      <c r="B85">
        <v>2</v>
      </c>
      <c r="E85" s="1"/>
    </row>
    <row r="86" spans="1:5">
      <c r="A86" s="1">
        <v>4001</v>
      </c>
      <c r="B86">
        <v>2</v>
      </c>
      <c r="E86" s="1"/>
    </row>
    <row r="87" spans="1:5">
      <c r="A87" s="1">
        <v>4217</v>
      </c>
      <c r="B87">
        <v>2</v>
      </c>
      <c r="E87" s="1"/>
    </row>
    <row r="88" spans="1:5">
      <c r="A88" s="1">
        <v>4436</v>
      </c>
      <c r="B88">
        <v>2</v>
      </c>
      <c r="E88" s="1"/>
    </row>
    <row r="89" spans="1:5">
      <c r="A89" s="1">
        <v>4683</v>
      </c>
      <c r="B89">
        <v>2</v>
      </c>
      <c r="E89" s="1"/>
    </row>
    <row r="90" spans="1:5">
      <c r="A90" s="1">
        <v>4790</v>
      </c>
      <c r="B90">
        <v>2</v>
      </c>
      <c r="E90" s="1"/>
    </row>
    <row r="91" spans="1:5">
      <c r="A91" s="1">
        <v>4846</v>
      </c>
      <c r="B91">
        <v>2</v>
      </c>
      <c r="E91" s="1"/>
    </row>
    <row r="92" spans="1:5">
      <c r="A92" s="1">
        <v>5110</v>
      </c>
      <c r="B92">
        <v>2</v>
      </c>
      <c r="E92" s="1"/>
    </row>
    <row r="93" spans="1:5">
      <c r="A93" s="1">
        <v>5156</v>
      </c>
      <c r="B93">
        <v>2</v>
      </c>
      <c r="E93" s="1"/>
    </row>
    <row r="94" spans="1:5">
      <c r="A94" s="1">
        <v>5291</v>
      </c>
      <c r="B94">
        <v>2</v>
      </c>
      <c r="E94" s="1"/>
    </row>
    <row r="95" spans="1:5">
      <c r="A95" s="1">
        <v>5371</v>
      </c>
      <c r="B95">
        <v>2</v>
      </c>
      <c r="E95" s="1"/>
    </row>
    <row r="96" spans="1:5">
      <c r="A96" s="1">
        <v>5424</v>
      </c>
      <c r="B96">
        <v>2</v>
      </c>
      <c r="E96" s="1"/>
    </row>
    <row r="97" spans="1:5">
      <c r="A97" s="1">
        <v>545</v>
      </c>
      <c r="B97">
        <v>2</v>
      </c>
      <c r="E97" s="1"/>
    </row>
    <row r="98" spans="1:5">
      <c r="A98" s="1">
        <v>5468</v>
      </c>
      <c r="B98">
        <v>2</v>
      </c>
      <c r="E98" s="1"/>
    </row>
    <row r="99" spans="1:5">
      <c r="A99" s="1">
        <v>5599</v>
      </c>
      <c r="B99">
        <v>2</v>
      </c>
      <c r="E99" s="1"/>
    </row>
    <row r="100" spans="1:5">
      <c r="A100" s="1">
        <v>578</v>
      </c>
      <c r="B100">
        <v>2</v>
      </c>
      <c r="E100" s="1"/>
    </row>
    <row r="101" spans="1:5">
      <c r="A101" s="1">
        <v>5970</v>
      </c>
      <c r="B101">
        <v>2</v>
      </c>
      <c r="E101" s="1"/>
    </row>
    <row r="102" spans="1:5">
      <c r="A102" s="1">
        <v>5979</v>
      </c>
      <c r="B102">
        <v>2</v>
      </c>
      <c r="E102" s="1"/>
    </row>
    <row r="103" spans="1:5">
      <c r="A103" s="1">
        <v>6285</v>
      </c>
      <c r="B103">
        <v>2</v>
      </c>
      <c r="E103" s="1"/>
    </row>
    <row r="104" spans="1:5">
      <c r="A104" s="1">
        <v>6561</v>
      </c>
      <c r="B104">
        <v>2</v>
      </c>
      <c r="E104" s="1"/>
    </row>
    <row r="105" spans="1:5">
      <c r="A105" s="1">
        <v>6929</v>
      </c>
      <c r="B105">
        <v>2</v>
      </c>
      <c r="E105" s="1"/>
    </row>
    <row r="106" spans="1:5">
      <c r="A106" s="1">
        <v>7012</v>
      </c>
      <c r="B106">
        <v>2</v>
      </c>
      <c r="E106" s="1"/>
    </row>
    <row r="107" spans="1:5">
      <c r="A107" s="1">
        <v>701</v>
      </c>
      <c r="B107">
        <v>2</v>
      </c>
      <c r="E107" s="1"/>
    </row>
    <row r="108" spans="1:5">
      <c r="A108" s="1">
        <v>7150</v>
      </c>
      <c r="B108">
        <v>2</v>
      </c>
      <c r="E108" s="1"/>
    </row>
    <row r="109" spans="1:5">
      <c r="A109" s="1">
        <v>7314</v>
      </c>
      <c r="B109">
        <v>2</v>
      </c>
      <c r="E109" s="1"/>
    </row>
    <row r="110" spans="1:5">
      <c r="A110" s="1">
        <v>7341</v>
      </c>
      <c r="B110">
        <v>2</v>
      </c>
      <c r="E110" s="1"/>
    </row>
    <row r="111" spans="1:5">
      <c r="A111" s="1">
        <v>7415</v>
      </c>
      <c r="B111">
        <v>2</v>
      </c>
      <c r="E111" s="1"/>
    </row>
    <row r="112" spans="1:5">
      <c r="A112" s="1">
        <v>7422</v>
      </c>
      <c r="B112">
        <v>2</v>
      </c>
      <c r="E112" s="1"/>
    </row>
    <row r="113" spans="1:5">
      <c r="A113" s="1">
        <v>835</v>
      </c>
      <c r="B113">
        <v>2</v>
      </c>
      <c r="E113" s="1"/>
    </row>
    <row r="114" spans="1:5">
      <c r="A114" s="1">
        <v>8480</v>
      </c>
      <c r="B114">
        <v>2</v>
      </c>
      <c r="E114" s="1"/>
    </row>
    <row r="115" spans="1:5">
      <c r="A115" s="1">
        <v>890</v>
      </c>
      <c r="B115">
        <v>2</v>
      </c>
      <c r="E115" s="1"/>
    </row>
    <row r="116" spans="1:5">
      <c r="A116" s="1">
        <v>9521</v>
      </c>
      <c r="B116">
        <v>2</v>
      </c>
      <c r="E116" s="1"/>
    </row>
    <row r="117" spans="1:5">
      <c r="A117" s="1">
        <v>10229</v>
      </c>
      <c r="B117">
        <v>3</v>
      </c>
      <c r="E117" s="1"/>
    </row>
    <row r="118" spans="1:5">
      <c r="A118" s="1">
        <v>1030</v>
      </c>
      <c r="B118">
        <v>3</v>
      </c>
      <c r="E118" s="1"/>
    </row>
    <row r="119" spans="1:5">
      <c r="A119" s="1">
        <v>111</v>
      </c>
      <c r="B119">
        <v>3</v>
      </c>
      <c r="E119" s="1"/>
    </row>
    <row r="120" spans="1:5">
      <c r="A120" s="1">
        <v>1443</v>
      </c>
      <c r="B120">
        <v>3</v>
      </c>
      <c r="E120" s="1"/>
    </row>
    <row r="121" spans="1:5">
      <c r="A121" s="1">
        <v>1444</v>
      </c>
      <c r="B121">
        <v>3</v>
      </c>
      <c r="E121" s="1"/>
    </row>
    <row r="122" spans="1:5">
      <c r="A122" s="1">
        <v>1938</v>
      </c>
      <c r="B122">
        <v>3</v>
      </c>
      <c r="E122" s="1"/>
    </row>
    <row r="123" spans="1:5">
      <c r="A123" s="1">
        <v>2006</v>
      </c>
      <c r="B123">
        <v>3</v>
      </c>
      <c r="E123" s="1"/>
    </row>
    <row r="124" spans="1:5">
      <c r="A124" s="1">
        <v>2033</v>
      </c>
      <c r="B124">
        <v>3</v>
      </c>
      <c r="E124" s="1"/>
    </row>
    <row r="125" spans="1:5">
      <c r="A125" s="1">
        <v>2057</v>
      </c>
      <c r="B125">
        <v>3</v>
      </c>
      <c r="E125" s="1"/>
    </row>
    <row r="126" spans="1:5">
      <c r="A126" s="1">
        <v>2729</v>
      </c>
      <c r="B126">
        <v>3</v>
      </c>
      <c r="E126" s="1"/>
    </row>
    <row r="127" spans="1:5">
      <c r="A127" s="1">
        <v>27429</v>
      </c>
      <c r="B127">
        <v>3</v>
      </c>
      <c r="E127" s="1"/>
    </row>
    <row r="128" spans="1:5">
      <c r="A128" s="1">
        <v>291</v>
      </c>
      <c r="B128">
        <v>3</v>
      </c>
      <c r="E128" s="1"/>
    </row>
    <row r="129" spans="1:5">
      <c r="A129" s="1">
        <v>3091</v>
      </c>
      <c r="B129">
        <v>3</v>
      </c>
      <c r="E129" s="1"/>
    </row>
    <row r="130" spans="1:5">
      <c r="A130" s="1">
        <v>3146</v>
      </c>
      <c r="B130">
        <v>3</v>
      </c>
      <c r="E130" s="1"/>
    </row>
    <row r="131" spans="1:5">
      <c r="A131" s="1">
        <v>3485</v>
      </c>
      <c r="B131">
        <v>3</v>
      </c>
      <c r="E131" s="1"/>
    </row>
    <row r="132" spans="1:5">
      <c r="A132" s="1">
        <v>3486</v>
      </c>
      <c r="B132">
        <v>3</v>
      </c>
      <c r="E132" s="1"/>
    </row>
    <row r="133" spans="1:5">
      <c r="A133" s="1">
        <v>3569</v>
      </c>
      <c r="B133">
        <v>3</v>
      </c>
      <c r="E133" s="1"/>
    </row>
    <row r="134" spans="1:5">
      <c r="A134" s="1">
        <v>3574</v>
      </c>
      <c r="B134">
        <v>3</v>
      </c>
      <c r="E134" s="1"/>
    </row>
    <row r="135" spans="1:5">
      <c r="A135" s="1">
        <v>406</v>
      </c>
      <c r="B135">
        <v>3</v>
      </c>
      <c r="E135" s="1"/>
    </row>
    <row r="136" spans="1:5">
      <c r="A136" s="1">
        <v>4521</v>
      </c>
      <c r="B136">
        <v>3</v>
      </c>
      <c r="E136" s="1"/>
    </row>
    <row r="137" spans="1:5">
      <c r="A137" s="1">
        <v>472</v>
      </c>
      <c r="B137">
        <v>3</v>
      </c>
      <c r="E137" s="1"/>
    </row>
    <row r="138" spans="1:5">
      <c r="A138" s="1">
        <v>4792</v>
      </c>
      <c r="B138">
        <v>3</v>
      </c>
      <c r="E138" s="1"/>
    </row>
    <row r="139" spans="1:5">
      <c r="A139" s="1">
        <v>4804</v>
      </c>
      <c r="B139">
        <v>3</v>
      </c>
      <c r="E139" s="1"/>
    </row>
    <row r="140" spans="1:5">
      <c r="A140" s="1">
        <v>51548</v>
      </c>
      <c r="B140">
        <v>3</v>
      </c>
      <c r="E140" s="1"/>
    </row>
    <row r="141" spans="1:5">
      <c r="A141" s="1">
        <v>5300</v>
      </c>
      <c r="B141">
        <v>3</v>
      </c>
      <c r="E141" s="1"/>
    </row>
    <row r="142" spans="1:5">
      <c r="A142" s="1">
        <v>5449</v>
      </c>
      <c r="B142">
        <v>3</v>
      </c>
      <c r="E142" s="1"/>
    </row>
    <row r="143" spans="1:5">
      <c r="A143" s="1">
        <v>5728</v>
      </c>
      <c r="B143">
        <v>3</v>
      </c>
      <c r="E143" s="1"/>
    </row>
    <row r="144" spans="1:5">
      <c r="A144" s="1">
        <v>6464</v>
      </c>
      <c r="B144">
        <v>3</v>
      </c>
      <c r="E144" s="1"/>
    </row>
    <row r="145" spans="1:5">
      <c r="A145" s="1">
        <v>6908</v>
      </c>
      <c r="B145">
        <v>3</v>
      </c>
      <c r="E145" s="1"/>
    </row>
    <row r="146" spans="1:5">
      <c r="A146" s="1">
        <v>7157</v>
      </c>
      <c r="B146">
        <v>3</v>
      </c>
      <c r="E146" s="1"/>
    </row>
    <row r="147" spans="1:5">
      <c r="A147" s="1">
        <v>7351</v>
      </c>
      <c r="B147">
        <v>3</v>
      </c>
      <c r="E147" s="1"/>
    </row>
    <row r="148" spans="1:5">
      <c r="A148" s="1">
        <v>8835</v>
      </c>
      <c r="B148">
        <v>3</v>
      </c>
      <c r="E148" s="1"/>
    </row>
    <row r="149" spans="1:5">
      <c r="A149" s="1">
        <v>9612</v>
      </c>
      <c r="B149">
        <v>3</v>
      </c>
      <c r="E149" s="1"/>
    </row>
    <row r="150" spans="1:5">
      <c r="A150" s="1">
        <v>10269</v>
      </c>
      <c r="B150">
        <v>4</v>
      </c>
      <c r="E150" s="1"/>
    </row>
    <row r="151" spans="1:5">
      <c r="A151" s="1">
        <v>1026</v>
      </c>
      <c r="B151">
        <v>4</v>
      </c>
      <c r="E151" s="1"/>
    </row>
    <row r="152" spans="1:5">
      <c r="A152" s="1">
        <v>1191</v>
      </c>
      <c r="B152">
        <v>4</v>
      </c>
      <c r="E152" s="1"/>
    </row>
    <row r="153" spans="1:5">
      <c r="A153" s="1">
        <v>1268</v>
      </c>
      <c r="B153">
        <v>4</v>
      </c>
      <c r="E153" s="1"/>
    </row>
    <row r="154" spans="1:5">
      <c r="A154" s="1">
        <v>1385</v>
      </c>
      <c r="B154">
        <v>4</v>
      </c>
      <c r="E154" s="1"/>
    </row>
    <row r="155" spans="1:5">
      <c r="A155" s="1">
        <v>142</v>
      </c>
      <c r="B155">
        <v>4</v>
      </c>
      <c r="E155" s="1"/>
    </row>
    <row r="156" spans="1:5">
      <c r="A156" s="1">
        <v>1432</v>
      </c>
      <c r="B156">
        <v>4</v>
      </c>
      <c r="E156" s="1"/>
    </row>
    <row r="157" spans="1:5">
      <c r="A157" s="1">
        <v>2260</v>
      </c>
      <c r="B157">
        <v>4</v>
      </c>
      <c r="E157" s="1"/>
    </row>
    <row r="158" spans="1:5">
      <c r="A158" s="1">
        <v>2309</v>
      </c>
      <c r="B158">
        <v>4</v>
      </c>
      <c r="E158" s="1"/>
    </row>
    <row r="159" spans="1:5">
      <c r="A159" s="1">
        <v>2321</v>
      </c>
      <c r="B159">
        <v>4</v>
      </c>
      <c r="E159" s="1"/>
    </row>
    <row r="160" spans="1:5">
      <c r="A160" s="1">
        <v>2335</v>
      </c>
      <c r="B160">
        <v>4</v>
      </c>
      <c r="E160" s="1"/>
    </row>
    <row r="161" spans="1:5">
      <c r="A161" s="1">
        <v>23410</v>
      </c>
      <c r="B161">
        <v>4</v>
      </c>
      <c r="E161" s="1"/>
    </row>
    <row r="162" spans="1:5">
      <c r="A162" s="1">
        <v>26291</v>
      </c>
      <c r="B162">
        <v>4</v>
      </c>
      <c r="E162" s="1"/>
    </row>
    <row r="163" spans="1:5">
      <c r="A163" s="1">
        <v>2688</v>
      </c>
      <c r="B163">
        <v>4</v>
      </c>
      <c r="E163" s="1"/>
    </row>
    <row r="164" spans="1:5">
      <c r="A164" s="1">
        <v>2941</v>
      </c>
      <c r="B164">
        <v>4</v>
      </c>
      <c r="E164" s="1"/>
    </row>
    <row r="165" spans="1:5">
      <c r="A165" s="1">
        <v>2950</v>
      </c>
      <c r="B165">
        <v>4</v>
      </c>
      <c r="E165" s="1"/>
    </row>
    <row r="166" spans="1:5">
      <c r="A166" s="1">
        <v>3064</v>
      </c>
      <c r="B166">
        <v>4</v>
      </c>
      <c r="E166" s="1"/>
    </row>
    <row r="167" spans="1:5">
      <c r="A167" s="1">
        <v>3221</v>
      </c>
      <c r="B167">
        <v>4</v>
      </c>
      <c r="E167" s="1"/>
    </row>
    <row r="168" spans="1:5">
      <c r="A168" s="1">
        <v>3312</v>
      </c>
      <c r="B168">
        <v>4</v>
      </c>
      <c r="E168" s="1"/>
    </row>
    <row r="169" spans="1:5">
      <c r="A169" s="1">
        <v>345</v>
      </c>
      <c r="B169">
        <v>4</v>
      </c>
      <c r="E169" s="1"/>
    </row>
    <row r="170" spans="1:5">
      <c r="A170" s="1">
        <v>3953</v>
      </c>
      <c r="B170">
        <v>4</v>
      </c>
      <c r="E170" s="1"/>
    </row>
    <row r="171" spans="1:5">
      <c r="A171" s="1">
        <v>4000</v>
      </c>
      <c r="B171">
        <v>4</v>
      </c>
      <c r="E171" s="1"/>
    </row>
    <row r="172" spans="1:5">
      <c r="A172" s="1">
        <v>4493</v>
      </c>
      <c r="B172">
        <v>4</v>
      </c>
      <c r="E172" s="1"/>
    </row>
    <row r="173" spans="1:5">
      <c r="A173" s="1">
        <v>5290</v>
      </c>
      <c r="B173">
        <v>4</v>
      </c>
      <c r="E173" s="1"/>
    </row>
    <row r="174" spans="1:5">
      <c r="A174" s="1">
        <v>5580</v>
      </c>
      <c r="B174">
        <v>4</v>
      </c>
      <c r="E174" s="1"/>
    </row>
    <row r="175" spans="1:5">
      <c r="A175" s="1">
        <v>5591</v>
      </c>
      <c r="B175">
        <v>4</v>
      </c>
      <c r="E175" s="1"/>
    </row>
    <row r="176" spans="1:5">
      <c r="A176" s="1">
        <v>5626</v>
      </c>
      <c r="B176">
        <v>4</v>
      </c>
      <c r="E176" s="1"/>
    </row>
    <row r="177" spans="1:5">
      <c r="A177" s="1">
        <v>56648</v>
      </c>
      <c r="B177">
        <v>4</v>
      </c>
      <c r="E177" s="1"/>
    </row>
    <row r="178" spans="1:5">
      <c r="A178" s="1">
        <v>5747</v>
      </c>
      <c r="B178">
        <v>4</v>
      </c>
      <c r="E178" s="1"/>
    </row>
    <row r="179" spans="1:5">
      <c r="A179" s="1">
        <v>581</v>
      </c>
      <c r="B179">
        <v>4</v>
      </c>
      <c r="E179" s="1"/>
    </row>
    <row r="180" spans="1:5">
      <c r="A180" s="1">
        <v>5888</v>
      </c>
      <c r="B180">
        <v>4</v>
      </c>
      <c r="E180" s="1"/>
    </row>
    <row r="181" spans="1:5">
      <c r="A181" s="1">
        <v>641</v>
      </c>
      <c r="B181">
        <v>4</v>
      </c>
      <c r="E181" s="1"/>
    </row>
    <row r="182" spans="1:5">
      <c r="A182" s="1">
        <v>7020</v>
      </c>
      <c r="B182">
        <v>4</v>
      </c>
      <c r="E182" s="1"/>
    </row>
    <row r="183" spans="1:5">
      <c r="A183" s="1">
        <v>712</v>
      </c>
      <c r="B183">
        <v>4</v>
      </c>
      <c r="E183" s="1"/>
    </row>
    <row r="184" spans="1:5">
      <c r="A184" s="1">
        <v>7158</v>
      </c>
      <c r="B184">
        <v>4</v>
      </c>
      <c r="E184" s="1"/>
    </row>
    <row r="185" spans="1:5">
      <c r="A185" s="1">
        <v>7161</v>
      </c>
      <c r="B185">
        <v>4</v>
      </c>
      <c r="E185" s="1"/>
    </row>
    <row r="186" spans="1:5">
      <c r="A186" s="1">
        <v>7295</v>
      </c>
      <c r="B186">
        <v>4</v>
      </c>
      <c r="E186" s="1"/>
    </row>
    <row r="187" spans="1:5">
      <c r="A187" s="1">
        <v>7345</v>
      </c>
      <c r="B187">
        <v>4</v>
      </c>
      <c r="E187" s="1"/>
    </row>
    <row r="188" spans="1:5">
      <c r="A188" s="1">
        <v>7352</v>
      </c>
      <c r="B188">
        <v>4</v>
      </c>
      <c r="E188" s="1"/>
    </row>
    <row r="189" spans="1:5">
      <c r="A189" s="1">
        <v>8074</v>
      </c>
      <c r="B189">
        <v>4</v>
      </c>
      <c r="E189" s="1"/>
    </row>
    <row r="190" spans="1:5">
      <c r="A190" s="1">
        <v>1956</v>
      </c>
      <c r="B190">
        <v>5</v>
      </c>
      <c r="E190" s="1"/>
    </row>
    <row r="191" spans="1:5">
      <c r="A191" s="1">
        <v>2074</v>
      </c>
      <c r="B191">
        <v>5</v>
      </c>
      <c r="E191" s="1"/>
    </row>
    <row r="192" spans="1:5">
      <c r="A192" s="1">
        <v>2692</v>
      </c>
      <c r="B192">
        <v>5</v>
      </c>
      <c r="E192" s="1"/>
    </row>
    <row r="193" spans="1:5">
      <c r="A193" s="1">
        <v>2932</v>
      </c>
      <c r="B193">
        <v>5</v>
      </c>
      <c r="E193" s="1"/>
    </row>
    <row r="194" spans="1:5">
      <c r="A194" s="1">
        <v>3066</v>
      </c>
      <c r="B194">
        <v>5</v>
      </c>
      <c r="E194" s="1"/>
    </row>
    <row r="195" spans="1:5">
      <c r="A195" s="1">
        <v>3304</v>
      </c>
      <c r="B195">
        <v>5</v>
      </c>
      <c r="E195" s="1"/>
    </row>
    <row r="196" spans="1:5">
      <c r="A196" s="1">
        <v>4249</v>
      </c>
      <c r="B196">
        <v>5</v>
      </c>
      <c r="E196" s="1"/>
    </row>
    <row r="197" spans="1:5">
      <c r="A197" s="1">
        <v>4282</v>
      </c>
      <c r="B197">
        <v>5</v>
      </c>
      <c r="E197" s="1"/>
    </row>
    <row r="198" spans="1:5">
      <c r="A198" s="1">
        <v>5159</v>
      </c>
      <c r="B198">
        <v>5</v>
      </c>
      <c r="E198" s="1"/>
    </row>
    <row r="199" spans="1:5">
      <c r="A199" s="1">
        <v>5295</v>
      </c>
      <c r="B199">
        <v>5</v>
      </c>
      <c r="E199" s="1"/>
    </row>
    <row r="200" spans="1:5">
      <c r="A200" s="1">
        <v>5444</v>
      </c>
      <c r="B200">
        <v>5</v>
      </c>
      <c r="E200" s="1"/>
    </row>
    <row r="201" spans="1:5">
      <c r="A201" s="1">
        <v>5770</v>
      </c>
      <c r="B201">
        <v>5</v>
      </c>
      <c r="E201" s="1"/>
    </row>
    <row r="202" spans="1:5">
      <c r="A202" s="1">
        <v>5830</v>
      </c>
      <c r="B202">
        <v>5</v>
      </c>
      <c r="E202" s="1"/>
    </row>
    <row r="203" spans="1:5">
      <c r="A203" s="1">
        <v>5893</v>
      </c>
      <c r="B203">
        <v>5</v>
      </c>
      <c r="E203" s="1"/>
    </row>
    <row r="204" spans="1:5">
      <c r="A204" s="1">
        <v>596</v>
      </c>
      <c r="B204">
        <v>5</v>
      </c>
      <c r="E204" s="1"/>
    </row>
    <row r="205" spans="1:5">
      <c r="A205" s="1">
        <v>6391</v>
      </c>
      <c r="B205">
        <v>5</v>
      </c>
      <c r="E205" s="1"/>
    </row>
    <row r="206" spans="1:5">
      <c r="A206" s="1">
        <v>7520</v>
      </c>
      <c r="B206">
        <v>5</v>
      </c>
      <c r="E206" s="1"/>
    </row>
    <row r="207" spans="1:5">
      <c r="A207" s="1">
        <v>857</v>
      </c>
      <c r="B207">
        <v>5</v>
      </c>
      <c r="E207" s="1"/>
    </row>
    <row r="208" spans="1:5">
      <c r="A208" s="1">
        <v>8841</v>
      </c>
      <c r="B208">
        <v>5</v>
      </c>
      <c r="E208" s="1"/>
    </row>
    <row r="209" spans="1:5">
      <c r="A209" s="1">
        <v>8940</v>
      </c>
      <c r="B209">
        <v>5</v>
      </c>
      <c r="E209" s="1"/>
    </row>
    <row r="210" spans="1:5">
      <c r="A210" s="1">
        <v>2908</v>
      </c>
      <c r="B210">
        <v>6</v>
      </c>
      <c r="E210" s="1"/>
    </row>
    <row r="211" spans="1:5">
      <c r="A211" s="1">
        <v>3303</v>
      </c>
      <c r="B211">
        <v>6</v>
      </c>
      <c r="E211" s="1"/>
    </row>
    <row r="212" spans="1:5">
      <c r="A212" s="1">
        <v>3575</v>
      </c>
      <c r="B212">
        <v>6</v>
      </c>
      <c r="E212" s="1"/>
    </row>
    <row r="213" spans="1:5">
      <c r="A213" s="1">
        <v>4803</v>
      </c>
      <c r="B213">
        <v>6</v>
      </c>
      <c r="E213" s="1"/>
    </row>
    <row r="214" spans="1:5">
      <c r="A214" s="1">
        <v>6117</v>
      </c>
      <c r="B214">
        <v>6</v>
      </c>
      <c r="E214" s="1"/>
    </row>
    <row r="215" spans="1:5">
      <c r="A215" s="1">
        <v>672</v>
      </c>
      <c r="B215">
        <v>6</v>
      </c>
      <c r="E215" s="1"/>
    </row>
    <row r="216" spans="1:5">
      <c r="A216" s="1">
        <v>7155</v>
      </c>
      <c r="B216">
        <v>6</v>
      </c>
      <c r="E216" s="1"/>
    </row>
    <row r="217" spans="1:5">
      <c r="A217" s="1">
        <v>10891</v>
      </c>
      <c r="B217">
        <v>7</v>
      </c>
      <c r="E217" s="1"/>
    </row>
    <row r="218" spans="1:5">
      <c r="A218" s="1">
        <v>2073</v>
      </c>
      <c r="B218">
        <v>7</v>
      </c>
      <c r="E218" s="1"/>
    </row>
    <row r="219" spans="1:5">
      <c r="A219" s="1">
        <v>4137</v>
      </c>
      <c r="B219">
        <v>7</v>
      </c>
      <c r="E219" s="1"/>
    </row>
    <row r="220" spans="1:5">
      <c r="A220" s="1">
        <v>5465</v>
      </c>
      <c r="B220">
        <v>7</v>
      </c>
      <c r="E220" s="1"/>
    </row>
    <row r="221" spans="1:5">
      <c r="A221" s="1">
        <v>7486</v>
      </c>
      <c r="B221">
        <v>7</v>
      </c>
      <c r="E221" s="1"/>
    </row>
    <row r="222" spans="1:5">
      <c r="A222" s="1">
        <v>773</v>
      </c>
      <c r="B222">
        <v>7</v>
      </c>
      <c r="E222" s="1"/>
    </row>
    <row r="223" spans="1:5">
      <c r="A223" s="1">
        <v>9365</v>
      </c>
      <c r="B223">
        <v>7</v>
      </c>
      <c r="E223" s="1"/>
    </row>
    <row r="224" spans="1:5">
      <c r="A224" s="1">
        <v>1950</v>
      </c>
      <c r="B224">
        <v>8</v>
      </c>
      <c r="E224" s="1"/>
    </row>
    <row r="225" spans="1:5">
      <c r="A225" s="1">
        <v>2185</v>
      </c>
      <c r="B225">
        <v>8</v>
      </c>
      <c r="E225" s="1"/>
    </row>
    <row r="226" spans="1:5">
      <c r="A226" s="1">
        <v>3480</v>
      </c>
      <c r="B226">
        <v>8</v>
      </c>
      <c r="E226" s="1"/>
    </row>
    <row r="227" spans="1:5">
      <c r="A227" s="1">
        <v>3643</v>
      </c>
      <c r="B227">
        <v>8</v>
      </c>
      <c r="E227" s="1"/>
    </row>
    <row r="228" spans="1:5">
      <c r="A228" s="1">
        <v>5069</v>
      </c>
      <c r="B228">
        <v>8</v>
      </c>
      <c r="E228" s="1"/>
    </row>
    <row r="229" spans="1:5">
      <c r="A229" s="1">
        <v>539</v>
      </c>
      <c r="B229">
        <v>8</v>
      </c>
      <c r="E229" s="1"/>
    </row>
    <row r="230" spans="1:5">
      <c r="A230" s="1">
        <v>5663</v>
      </c>
      <c r="B230">
        <v>8</v>
      </c>
      <c r="E230" s="1"/>
    </row>
    <row r="231" spans="1:5">
      <c r="A231" s="1">
        <v>6753</v>
      </c>
      <c r="B231">
        <v>8</v>
      </c>
      <c r="E231" s="1"/>
    </row>
    <row r="232" spans="1:5">
      <c r="A232" s="1">
        <v>8660</v>
      </c>
      <c r="B232">
        <v>8</v>
      </c>
      <c r="E232" s="1"/>
    </row>
    <row r="233" spans="1:5">
      <c r="A233" s="1">
        <v>1071</v>
      </c>
      <c r="B233">
        <v>9</v>
      </c>
      <c r="E233" s="1"/>
    </row>
    <row r="234" spans="1:5">
      <c r="A234" s="1">
        <v>351</v>
      </c>
      <c r="B234">
        <v>9</v>
      </c>
      <c r="E234" s="1"/>
    </row>
    <row r="235" spans="1:5">
      <c r="A235" s="1">
        <v>355</v>
      </c>
      <c r="B235">
        <v>9</v>
      </c>
      <c r="E235" s="1"/>
    </row>
    <row r="236" spans="1:5">
      <c r="A236" s="1">
        <v>3727</v>
      </c>
      <c r="B236">
        <v>9</v>
      </c>
      <c r="E236" s="1"/>
    </row>
    <row r="237" spans="1:5">
      <c r="A237" s="1">
        <v>4036</v>
      </c>
      <c r="B237">
        <v>10</v>
      </c>
      <c r="E237" s="1"/>
    </row>
    <row r="238" spans="1:5">
      <c r="A238" s="1">
        <v>7124</v>
      </c>
      <c r="B238">
        <v>10</v>
      </c>
      <c r="E238" s="1"/>
    </row>
    <row r="239" spans="1:5">
      <c r="A239" s="1">
        <v>675</v>
      </c>
      <c r="B239">
        <v>11</v>
      </c>
      <c r="E239" s="1"/>
    </row>
    <row r="240" spans="1:5">
      <c r="A240" s="1">
        <v>7174</v>
      </c>
      <c r="B240">
        <v>11</v>
      </c>
      <c r="E240" s="1"/>
    </row>
    <row r="241" spans="1:5">
      <c r="A241" s="1">
        <v>8626</v>
      </c>
      <c r="B241">
        <v>12</v>
      </c>
      <c r="E241" s="1"/>
    </row>
    <row r="242" spans="1:5">
      <c r="A242" s="1">
        <v>328</v>
      </c>
      <c r="B242">
        <v>13</v>
      </c>
      <c r="E242" s="1"/>
    </row>
    <row r="243" spans="1:5">
      <c r="A243" s="1">
        <v>5105</v>
      </c>
      <c r="B243">
        <v>13</v>
      </c>
    </row>
    <row r="244" spans="1:5">
      <c r="A244" s="1">
        <v>2099</v>
      </c>
      <c r="B244">
        <v>15</v>
      </c>
    </row>
    <row r="245" spans="1:5">
      <c r="A245" s="1">
        <v>5578</v>
      </c>
      <c r="B245">
        <v>17</v>
      </c>
    </row>
    <row r="246" spans="1:5">
      <c r="A246" s="1">
        <v>3084</v>
      </c>
      <c r="B246">
        <v>18</v>
      </c>
    </row>
    <row r="247" spans="1:5">
      <c r="A247" s="7">
        <v>4482</v>
      </c>
      <c r="B247" s="4">
        <v>24</v>
      </c>
    </row>
    <row r="248" spans="1:5">
      <c r="A248" s="31" t="s">
        <v>2518</v>
      </c>
      <c r="B248" s="5">
        <f>MEDIAN(B3:B247)</f>
        <v>3</v>
      </c>
    </row>
    <row r="249" spans="1:5">
      <c r="A249" s="31" t="s">
        <v>3819</v>
      </c>
      <c r="B249" s="36" t="s">
        <v>3820</v>
      </c>
    </row>
    <row r="250" spans="1:5">
      <c r="A250" s="31" t="s">
        <v>3818</v>
      </c>
      <c r="B250" s="5">
        <v>3.59</v>
      </c>
    </row>
    <row r="251" spans="1:5">
      <c r="A251" s="6" t="s">
        <v>3775</v>
      </c>
      <c r="B251" s="5">
        <f>SUM(B3:B247)</f>
        <v>880</v>
      </c>
    </row>
    <row r="252" spans="1:5">
      <c r="A252" s="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E95"/>
  <sheetViews>
    <sheetView workbookViewId="0">
      <selection activeCell="A2" sqref="A2"/>
    </sheetView>
  </sheetViews>
  <sheetFormatPr defaultColWidth="11" defaultRowHeight="15.75"/>
  <cols>
    <col min="1" max="1" width="41.875" style="13" customWidth="1"/>
    <col min="2" max="2" width="22.875" customWidth="1"/>
    <col min="3" max="3" width="33" customWidth="1"/>
    <col min="4" max="4" width="46" customWidth="1"/>
    <col min="5" max="5" width="101.875" customWidth="1"/>
  </cols>
  <sheetData>
    <row r="1" spans="1:5">
      <c r="A1" s="34" t="s">
        <v>3839</v>
      </c>
      <c r="B1" s="34"/>
      <c r="C1" s="34"/>
      <c r="D1" s="34"/>
      <c r="E1" s="34"/>
    </row>
    <row r="2" spans="1:5">
      <c r="A2" s="22" t="s">
        <v>3383</v>
      </c>
      <c r="B2" s="5" t="s">
        <v>3384</v>
      </c>
      <c r="C2" s="5" t="s">
        <v>3385</v>
      </c>
      <c r="D2" s="23" t="s">
        <v>3779</v>
      </c>
      <c r="E2" s="5" t="s">
        <v>3831</v>
      </c>
    </row>
    <row r="3" spans="1:5">
      <c r="A3" s="22" t="s">
        <v>3401</v>
      </c>
      <c r="B3" s="8"/>
      <c r="C3" s="8"/>
      <c r="D3" s="24"/>
      <c r="E3" s="8"/>
    </row>
    <row r="4" spans="1:5">
      <c r="A4" s="13" t="s">
        <v>3404</v>
      </c>
      <c r="B4">
        <v>33</v>
      </c>
      <c r="C4">
        <v>6</v>
      </c>
      <c r="D4" s="12">
        <f t="shared" ref="D4:D10" si="0">(C4/B4)*100</f>
        <v>18.181818181818183</v>
      </c>
    </row>
    <row r="5" spans="1:5">
      <c r="A5" s="13" t="s">
        <v>3821</v>
      </c>
      <c r="B5">
        <v>36</v>
      </c>
      <c r="C5">
        <v>3</v>
      </c>
      <c r="D5" s="12">
        <f t="shared" si="0"/>
        <v>8.3333333333333321</v>
      </c>
    </row>
    <row r="6" spans="1:5">
      <c r="A6" s="17" t="s">
        <v>3388</v>
      </c>
      <c r="B6" s="9">
        <v>53</v>
      </c>
      <c r="C6" s="9">
        <v>10</v>
      </c>
      <c r="D6" s="30">
        <f t="shared" si="0"/>
        <v>18.867924528301888</v>
      </c>
      <c r="E6" s="9" t="s">
        <v>3386</v>
      </c>
    </row>
    <row r="7" spans="1:5">
      <c r="A7" s="13" t="s">
        <v>3780</v>
      </c>
      <c r="B7">
        <v>28</v>
      </c>
      <c r="C7">
        <v>8</v>
      </c>
      <c r="D7" s="12">
        <f t="shared" si="0"/>
        <v>28.571428571428569</v>
      </c>
    </row>
    <row r="8" spans="1:5">
      <c r="A8" s="13" t="s">
        <v>3407</v>
      </c>
      <c r="B8">
        <v>23</v>
      </c>
      <c r="C8">
        <v>4</v>
      </c>
      <c r="D8" s="12">
        <f t="shared" si="0"/>
        <v>17.391304347826086</v>
      </c>
    </row>
    <row r="9" spans="1:5">
      <c r="A9" s="13" t="s">
        <v>3781</v>
      </c>
      <c r="B9">
        <v>13</v>
      </c>
      <c r="C9">
        <v>3</v>
      </c>
      <c r="D9" s="12">
        <f t="shared" si="0"/>
        <v>23.076923076923077</v>
      </c>
    </row>
    <row r="10" spans="1:5">
      <c r="A10" s="14" t="s">
        <v>3387</v>
      </c>
      <c r="B10" s="4">
        <v>47</v>
      </c>
      <c r="C10" s="4">
        <v>11</v>
      </c>
      <c r="D10" s="25">
        <f t="shared" si="0"/>
        <v>23.404255319148938</v>
      </c>
      <c r="E10" s="4" t="s">
        <v>3386</v>
      </c>
    </row>
    <row r="11" spans="1:5">
      <c r="A11" s="17"/>
      <c r="B11" s="9"/>
      <c r="C11" s="9"/>
      <c r="D11" s="30"/>
      <c r="E11" s="9"/>
    </row>
    <row r="12" spans="1:5">
      <c r="D12" s="12"/>
    </row>
    <row r="13" spans="1:5">
      <c r="A13" s="22" t="s">
        <v>3408</v>
      </c>
      <c r="B13" s="8"/>
      <c r="C13" s="8"/>
      <c r="D13" s="24"/>
      <c r="E13" s="8"/>
    </row>
    <row r="14" spans="1:5">
      <c r="A14" s="13" t="s">
        <v>3411</v>
      </c>
      <c r="B14">
        <v>79</v>
      </c>
      <c r="C14">
        <v>6</v>
      </c>
      <c r="D14" s="12">
        <f t="shared" ref="D14:D29" si="1">(C14/B14)*100</f>
        <v>7.59493670886076</v>
      </c>
    </row>
    <row r="15" spans="1:5">
      <c r="A15" s="13" t="s">
        <v>3391</v>
      </c>
      <c r="B15">
        <v>72</v>
      </c>
      <c r="C15">
        <v>10</v>
      </c>
      <c r="D15" s="12">
        <f t="shared" si="1"/>
        <v>13.888888888888889</v>
      </c>
      <c r="E15" t="s">
        <v>3386</v>
      </c>
    </row>
    <row r="16" spans="1:5">
      <c r="A16" s="13" t="s">
        <v>3409</v>
      </c>
      <c r="B16">
        <v>189</v>
      </c>
      <c r="C16">
        <v>15</v>
      </c>
      <c r="D16" s="12">
        <f t="shared" si="1"/>
        <v>7.9365079365079358</v>
      </c>
    </row>
    <row r="17" spans="1:5">
      <c r="A17" s="13" t="s">
        <v>3832</v>
      </c>
      <c r="B17">
        <v>69</v>
      </c>
      <c r="C17">
        <v>2</v>
      </c>
      <c r="D17" s="12">
        <f t="shared" si="1"/>
        <v>2.8985507246376812</v>
      </c>
    </row>
    <row r="18" spans="1:5">
      <c r="A18" s="13" t="s">
        <v>3414</v>
      </c>
      <c r="B18">
        <v>64</v>
      </c>
      <c r="C18">
        <v>4</v>
      </c>
      <c r="D18" s="12">
        <f t="shared" si="1"/>
        <v>6.25</v>
      </c>
    </row>
    <row r="19" spans="1:5">
      <c r="A19" s="13" t="s">
        <v>3392</v>
      </c>
      <c r="B19">
        <v>70</v>
      </c>
      <c r="C19">
        <v>10</v>
      </c>
      <c r="D19" s="12">
        <f t="shared" si="1"/>
        <v>14.285714285714285</v>
      </c>
      <c r="E19" t="s">
        <v>3386</v>
      </c>
    </row>
    <row r="20" spans="1:5">
      <c r="A20" s="13" t="s">
        <v>3417</v>
      </c>
      <c r="B20">
        <v>91</v>
      </c>
      <c r="C20">
        <v>5</v>
      </c>
      <c r="D20" s="12">
        <f t="shared" si="1"/>
        <v>5.4945054945054945</v>
      </c>
    </row>
    <row r="21" spans="1:5">
      <c r="A21" s="13" t="s">
        <v>3415</v>
      </c>
      <c r="B21">
        <v>88</v>
      </c>
      <c r="C21">
        <v>5</v>
      </c>
      <c r="D21" s="12">
        <f t="shared" si="1"/>
        <v>5.6818181818181817</v>
      </c>
    </row>
    <row r="22" spans="1:5">
      <c r="A22" s="17" t="s">
        <v>3419</v>
      </c>
      <c r="B22" s="9">
        <v>49</v>
      </c>
      <c r="C22" s="9">
        <v>2</v>
      </c>
      <c r="D22" s="30">
        <f t="shared" si="1"/>
        <v>4.0816326530612246</v>
      </c>
      <c r="E22" s="9"/>
    </row>
    <row r="23" spans="1:5">
      <c r="A23" s="13" t="s">
        <v>3418</v>
      </c>
      <c r="B23">
        <v>118</v>
      </c>
      <c r="C23">
        <v>8</v>
      </c>
      <c r="D23" s="12">
        <f t="shared" si="1"/>
        <v>6.7796610169491522</v>
      </c>
    </row>
    <row r="24" spans="1:5">
      <c r="A24" s="13" t="s">
        <v>3416</v>
      </c>
      <c r="B24">
        <v>134</v>
      </c>
      <c r="C24">
        <v>10</v>
      </c>
      <c r="D24" s="12">
        <f t="shared" si="1"/>
        <v>7.4626865671641784</v>
      </c>
    </row>
    <row r="25" spans="1:5">
      <c r="A25" s="13" t="s">
        <v>3412</v>
      </c>
      <c r="B25">
        <v>57</v>
      </c>
      <c r="C25">
        <v>9</v>
      </c>
      <c r="D25" s="12">
        <f t="shared" si="1"/>
        <v>15.789473684210526</v>
      </c>
    </row>
    <row r="26" spans="1:5">
      <c r="A26" s="13" t="s">
        <v>3410</v>
      </c>
      <c r="B26">
        <v>131</v>
      </c>
      <c r="C26">
        <v>6</v>
      </c>
      <c r="D26" s="12">
        <f t="shared" si="1"/>
        <v>4.5801526717557248</v>
      </c>
    </row>
    <row r="27" spans="1:5">
      <c r="A27" s="13" t="s">
        <v>3413</v>
      </c>
      <c r="B27">
        <v>70</v>
      </c>
      <c r="C27">
        <v>8</v>
      </c>
      <c r="D27" s="12">
        <f t="shared" si="1"/>
        <v>11.428571428571429</v>
      </c>
    </row>
    <row r="28" spans="1:5">
      <c r="A28" s="13" t="s">
        <v>3390</v>
      </c>
      <c r="B28">
        <v>104</v>
      </c>
      <c r="C28">
        <v>13</v>
      </c>
      <c r="D28" s="12">
        <f t="shared" si="1"/>
        <v>12.5</v>
      </c>
      <c r="E28" t="s">
        <v>3386</v>
      </c>
    </row>
    <row r="29" spans="1:5">
      <c r="A29" s="14" t="s">
        <v>3389</v>
      </c>
      <c r="B29" s="4">
        <v>106</v>
      </c>
      <c r="C29" s="4">
        <v>13</v>
      </c>
      <c r="D29" s="25">
        <f t="shared" si="1"/>
        <v>12.264150943396226</v>
      </c>
      <c r="E29" s="4" t="s">
        <v>3386</v>
      </c>
    </row>
    <row r="30" spans="1:5">
      <c r="A30" s="17"/>
      <c r="B30" s="9"/>
      <c r="C30" s="9"/>
      <c r="D30" s="30"/>
      <c r="E30" s="9"/>
    </row>
    <row r="31" spans="1:5">
      <c r="D31" s="12"/>
    </row>
    <row r="32" spans="1:5">
      <c r="A32" s="22" t="s">
        <v>3420</v>
      </c>
      <c r="B32" s="8"/>
      <c r="C32" s="8"/>
      <c r="D32" s="24"/>
      <c r="E32" s="8"/>
    </row>
    <row r="33" spans="1:5">
      <c r="A33" s="17" t="s">
        <v>3421</v>
      </c>
      <c r="B33" s="9">
        <v>44</v>
      </c>
      <c r="C33" s="9">
        <v>0</v>
      </c>
      <c r="D33" s="30">
        <f>(C33/B33)*100</f>
        <v>0</v>
      </c>
      <c r="E33" s="9"/>
    </row>
    <row r="34" spans="1:5">
      <c r="A34" s="14" t="s">
        <v>3833</v>
      </c>
      <c r="B34" s="4">
        <v>137</v>
      </c>
      <c r="C34" s="4">
        <v>4</v>
      </c>
      <c r="D34" s="25">
        <f>(C34/B34)*100</f>
        <v>2.9197080291970803</v>
      </c>
      <c r="E34" s="4"/>
    </row>
    <row r="35" spans="1:5">
      <c r="A35" s="17"/>
      <c r="B35" s="9"/>
      <c r="C35" s="9"/>
      <c r="D35" s="30"/>
      <c r="E35" s="9"/>
    </row>
    <row r="36" spans="1:5">
      <c r="A36" s="15"/>
      <c r="D36" s="12"/>
    </row>
    <row r="37" spans="1:5">
      <c r="A37" s="22" t="s">
        <v>3422</v>
      </c>
      <c r="B37" s="8"/>
      <c r="C37" s="8"/>
      <c r="D37" s="24"/>
      <c r="E37" s="8"/>
    </row>
    <row r="38" spans="1:5">
      <c r="A38" s="13" t="s">
        <v>3400</v>
      </c>
      <c r="B38">
        <v>124</v>
      </c>
      <c r="C38">
        <v>18</v>
      </c>
      <c r="D38" s="12">
        <f t="shared" ref="D38:D62" si="2">(C38/B38)*100</f>
        <v>14.516129032258066</v>
      </c>
      <c r="E38" t="s">
        <v>3386</v>
      </c>
    </row>
    <row r="39" spans="1:5">
      <c r="A39" s="13" t="s">
        <v>3423</v>
      </c>
      <c r="B39">
        <v>180</v>
      </c>
      <c r="C39">
        <v>9</v>
      </c>
      <c r="D39" s="12">
        <f t="shared" si="2"/>
        <v>5</v>
      </c>
    </row>
    <row r="40" spans="1:5">
      <c r="A40" s="13" t="s">
        <v>3424</v>
      </c>
      <c r="B40">
        <v>200</v>
      </c>
      <c r="C40">
        <v>16</v>
      </c>
      <c r="D40" s="12">
        <f t="shared" si="2"/>
        <v>8</v>
      </c>
    </row>
    <row r="41" spans="1:5">
      <c r="A41" s="13" t="s">
        <v>3426</v>
      </c>
      <c r="B41">
        <v>265</v>
      </c>
      <c r="C41">
        <v>19</v>
      </c>
      <c r="D41" s="12">
        <f t="shared" si="2"/>
        <v>7.1698113207547172</v>
      </c>
    </row>
    <row r="42" spans="1:5">
      <c r="A42" s="13" t="s">
        <v>3435</v>
      </c>
      <c r="B42">
        <v>87</v>
      </c>
      <c r="C42">
        <v>1</v>
      </c>
      <c r="D42" s="12">
        <f t="shared" si="2"/>
        <v>1.1494252873563218</v>
      </c>
    </row>
    <row r="43" spans="1:5">
      <c r="A43" s="13" t="s">
        <v>3396</v>
      </c>
      <c r="B43">
        <v>134</v>
      </c>
      <c r="C43">
        <v>29</v>
      </c>
      <c r="D43" s="12">
        <f t="shared" si="2"/>
        <v>21.641791044776117</v>
      </c>
      <c r="E43" t="s">
        <v>3386</v>
      </c>
    </row>
    <row r="44" spans="1:5">
      <c r="A44" s="13" t="s">
        <v>3425</v>
      </c>
      <c r="B44">
        <v>52</v>
      </c>
      <c r="C44">
        <v>3</v>
      </c>
      <c r="D44" s="12">
        <f t="shared" si="2"/>
        <v>5.7692307692307692</v>
      </c>
    </row>
    <row r="45" spans="1:5">
      <c r="A45" s="17" t="s">
        <v>3436</v>
      </c>
      <c r="B45" s="9">
        <v>86</v>
      </c>
      <c r="C45" s="9">
        <v>5</v>
      </c>
      <c r="D45" s="30">
        <f t="shared" si="2"/>
        <v>5.8139534883720927</v>
      </c>
      <c r="E45" s="9"/>
    </row>
    <row r="46" spans="1:5">
      <c r="A46" s="13" t="s">
        <v>3403</v>
      </c>
      <c r="B46">
        <v>141</v>
      </c>
      <c r="C46">
        <v>17</v>
      </c>
      <c r="D46" s="12">
        <f t="shared" si="2"/>
        <v>12.056737588652481</v>
      </c>
      <c r="E46" t="s">
        <v>3386</v>
      </c>
    </row>
    <row r="47" spans="1:5">
      <c r="A47" s="13" t="s">
        <v>3428</v>
      </c>
      <c r="B47">
        <v>122</v>
      </c>
      <c r="C47">
        <v>0</v>
      </c>
      <c r="D47" s="12">
        <f t="shared" si="2"/>
        <v>0</v>
      </c>
    </row>
    <row r="48" spans="1:5">
      <c r="A48" s="13" t="s">
        <v>3393</v>
      </c>
      <c r="B48">
        <v>257</v>
      </c>
      <c r="C48">
        <v>34</v>
      </c>
      <c r="D48" s="12">
        <f t="shared" si="2"/>
        <v>13.229571984435799</v>
      </c>
      <c r="E48" t="s">
        <v>3386</v>
      </c>
    </row>
    <row r="49" spans="1:5">
      <c r="A49" s="13" t="s">
        <v>3398</v>
      </c>
      <c r="B49">
        <v>60</v>
      </c>
      <c r="C49">
        <v>10</v>
      </c>
      <c r="D49" s="12">
        <f t="shared" si="2"/>
        <v>16.666666666666664</v>
      </c>
      <c r="E49" t="s">
        <v>3386</v>
      </c>
    </row>
    <row r="50" spans="1:5">
      <c r="A50" s="13" t="s">
        <v>3427</v>
      </c>
      <c r="B50">
        <v>91</v>
      </c>
      <c r="C50">
        <v>9</v>
      </c>
      <c r="D50" s="12">
        <f t="shared" si="2"/>
        <v>9.8901098901098905</v>
      </c>
    </row>
    <row r="51" spans="1:5">
      <c r="A51" s="13" t="s">
        <v>3432</v>
      </c>
      <c r="B51">
        <v>48</v>
      </c>
      <c r="C51">
        <v>6</v>
      </c>
      <c r="D51" s="12">
        <f t="shared" si="2"/>
        <v>12.5</v>
      </c>
    </row>
    <row r="52" spans="1:5">
      <c r="A52" s="13" t="s">
        <v>3397</v>
      </c>
      <c r="B52">
        <v>68</v>
      </c>
      <c r="C52">
        <v>12</v>
      </c>
      <c r="D52" s="12">
        <f t="shared" si="2"/>
        <v>17.647058823529413</v>
      </c>
      <c r="E52" t="s">
        <v>3386</v>
      </c>
    </row>
    <row r="53" spans="1:5">
      <c r="A53" s="13" t="s">
        <v>3430</v>
      </c>
      <c r="B53">
        <v>81</v>
      </c>
      <c r="C53">
        <v>5</v>
      </c>
      <c r="D53" s="12">
        <f t="shared" si="2"/>
        <v>6.1728395061728394</v>
      </c>
    </row>
    <row r="54" spans="1:5">
      <c r="A54" s="13" t="s">
        <v>3429</v>
      </c>
      <c r="B54">
        <v>155</v>
      </c>
      <c r="C54">
        <v>0</v>
      </c>
      <c r="D54" s="12">
        <f t="shared" si="2"/>
        <v>0</v>
      </c>
    </row>
    <row r="55" spans="1:5">
      <c r="A55" s="13" t="s">
        <v>3399</v>
      </c>
      <c r="B55">
        <v>347</v>
      </c>
      <c r="C55">
        <v>47</v>
      </c>
      <c r="D55" s="12">
        <f t="shared" si="2"/>
        <v>13.544668587896252</v>
      </c>
      <c r="E55" t="s">
        <v>3386</v>
      </c>
    </row>
    <row r="56" spans="1:5">
      <c r="A56" s="13" t="s">
        <v>3395</v>
      </c>
      <c r="B56">
        <v>211</v>
      </c>
      <c r="C56">
        <v>22</v>
      </c>
      <c r="D56" s="12">
        <f t="shared" si="2"/>
        <v>10.42654028436019</v>
      </c>
      <c r="E56" t="s">
        <v>3386</v>
      </c>
    </row>
    <row r="57" spans="1:5">
      <c r="A57" s="13" t="s">
        <v>3394</v>
      </c>
      <c r="B57">
        <v>227</v>
      </c>
      <c r="C57">
        <v>26</v>
      </c>
      <c r="D57" s="12">
        <f t="shared" si="2"/>
        <v>11.453744493392071</v>
      </c>
      <c r="E57" t="s">
        <v>3386</v>
      </c>
    </row>
    <row r="58" spans="1:5">
      <c r="A58" s="13" t="s">
        <v>3822</v>
      </c>
      <c r="B58">
        <v>39</v>
      </c>
      <c r="C58">
        <v>1</v>
      </c>
      <c r="D58" s="12">
        <f t="shared" si="2"/>
        <v>2.5641025641025639</v>
      </c>
    </row>
    <row r="59" spans="1:5">
      <c r="A59" s="13" t="s">
        <v>3433</v>
      </c>
      <c r="B59">
        <v>80</v>
      </c>
      <c r="C59">
        <v>8</v>
      </c>
      <c r="D59" s="12">
        <f t="shared" si="2"/>
        <v>10</v>
      </c>
    </row>
    <row r="60" spans="1:5">
      <c r="A60" s="13" t="s">
        <v>3402</v>
      </c>
      <c r="B60">
        <v>110</v>
      </c>
      <c r="C60">
        <v>17</v>
      </c>
      <c r="D60" s="12">
        <f t="shared" si="2"/>
        <v>15.454545454545453</v>
      </c>
      <c r="E60" t="s">
        <v>3386</v>
      </c>
    </row>
    <row r="61" spans="1:5">
      <c r="A61" s="13" t="s">
        <v>3434</v>
      </c>
      <c r="B61">
        <v>61</v>
      </c>
      <c r="C61">
        <v>8</v>
      </c>
      <c r="D61" s="12">
        <f t="shared" si="2"/>
        <v>13.114754098360656</v>
      </c>
    </row>
    <row r="62" spans="1:5">
      <c r="A62" s="14" t="s">
        <v>3431</v>
      </c>
      <c r="B62" s="4">
        <v>140</v>
      </c>
      <c r="C62" s="4">
        <v>11</v>
      </c>
      <c r="D62" s="25">
        <f t="shared" si="2"/>
        <v>7.8571428571428568</v>
      </c>
      <c r="E62" s="4"/>
    </row>
    <row r="63" spans="1:5">
      <c r="A63" s="17"/>
      <c r="B63" s="9"/>
      <c r="C63" s="9"/>
      <c r="D63" s="30"/>
      <c r="E63" s="9"/>
    </row>
    <row r="64" spans="1:5">
      <c r="D64" s="12"/>
    </row>
    <row r="65" spans="1:5">
      <c r="A65" s="22" t="s">
        <v>3437</v>
      </c>
      <c r="B65" s="8"/>
      <c r="C65" s="8"/>
      <c r="D65" s="24"/>
      <c r="E65" s="8"/>
    </row>
    <row r="66" spans="1:5">
      <c r="A66" s="29" t="s">
        <v>3773</v>
      </c>
      <c r="B66" s="8">
        <v>133</v>
      </c>
      <c r="C66" s="8">
        <v>2</v>
      </c>
      <c r="D66" s="24">
        <f>(C66/B66)*100</f>
        <v>1.5037593984962405</v>
      </c>
      <c r="E66" s="8"/>
    </row>
    <row r="67" spans="1:5">
      <c r="A67" s="17"/>
      <c r="B67" s="9"/>
      <c r="C67" s="9"/>
      <c r="D67" s="30"/>
      <c r="E67" s="9"/>
    </row>
    <row r="68" spans="1:5">
      <c r="D68" s="12"/>
    </row>
    <row r="69" spans="1:5">
      <c r="A69" s="22" t="s">
        <v>3438</v>
      </c>
      <c r="B69" s="8"/>
      <c r="C69" s="8"/>
      <c r="D69" s="24"/>
      <c r="E69" s="8"/>
    </row>
    <row r="70" spans="1:5">
      <c r="A70" s="13" t="s">
        <v>3445</v>
      </c>
      <c r="B70">
        <v>51</v>
      </c>
      <c r="C70">
        <v>8</v>
      </c>
      <c r="D70" s="12">
        <f>(C70/B70)*100</f>
        <v>15.686274509803921</v>
      </c>
    </row>
    <row r="71" spans="1:5">
      <c r="A71" s="13" t="s">
        <v>3443</v>
      </c>
      <c r="B71">
        <v>168</v>
      </c>
      <c r="C71">
        <v>3</v>
      </c>
      <c r="D71" s="12">
        <f>(C71/B71)*100</f>
        <v>1.7857142857142856</v>
      </c>
    </row>
    <row r="72" spans="1:5">
      <c r="A72" s="16" t="s">
        <v>3440</v>
      </c>
      <c r="B72">
        <v>74</v>
      </c>
      <c r="C72">
        <v>1</v>
      </c>
      <c r="D72" s="12">
        <f>(1/74)*100</f>
        <v>1.3513513513513513</v>
      </c>
    </row>
    <row r="73" spans="1:5">
      <c r="A73" s="16" t="s">
        <v>3441</v>
      </c>
      <c r="B73">
        <v>51</v>
      </c>
      <c r="C73">
        <v>8</v>
      </c>
      <c r="D73" s="12">
        <f>(8/51)*100</f>
        <v>15.686274509803921</v>
      </c>
    </row>
    <row r="74" spans="1:5">
      <c r="A74" s="13" t="s">
        <v>3774</v>
      </c>
      <c r="B74">
        <v>183</v>
      </c>
      <c r="C74">
        <v>18</v>
      </c>
      <c r="D74" s="12">
        <f>(C74/B74)*100</f>
        <v>9.8360655737704921</v>
      </c>
    </row>
    <row r="75" spans="1:5">
      <c r="A75" s="16" t="s">
        <v>3439</v>
      </c>
      <c r="B75">
        <v>83</v>
      </c>
      <c r="C75">
        <v>4</v>
      </c>
      <c r="D75" s="12">
        <f>(4/93)*100</f>
        <v>4.3010752688172049</v>
      </c>
    </row>
    <row r="76" spans="1:5">
      <c r="A76" s="16" t="s">
        <v>3442</v>
      </c>
      <c r="B76">
        <v>193</v>
      </c>
      <c r="C76">
        <v>18</v>
      </c>
      <c r="D76" s="12">
        <f>(18/193)*100</f>
        <v>9.3264248704663206</v>
      </c>
    </row>
    <row r="77" spans="1:5">
      <c r="A77" s="13" t="s">
        <v>3444</v>
      </c>
      <c r="B77">
        <v>143</v>
      </c>
      <c r="C77">
        <v>7</v>
      </c>
      <c r="D77" s="12">
        <f>(C77/B77)*100</f>
        <v>4.895104895104895</v>
      </c>
    </row>
    <row r="78" spans="1:5">
      <c r="A78" s="14" t="s">
        <v>3446</v>
      </c>
      <c r="B78" s="4">
        <v>36</v>
      </c>
      <c r="C78" s="4">
        <v>5</v>
      </c>
      <c r="D78" s="25">
        <f>(C78/B78)*100</f>
        <v>13.888888888888889</v>
      </c>
      <c r="E78" s="4"/>
    </row>
    <row r="79" spans="1:5">
      <c r="A79" s="17"/>
      <c r="B79" s="9"/>
      <c r="C79" s="9"/>
      <c r="D79" s="30"/>
      <c r="E79" s="9"/>
    </row>
    <row r="80" spans="1:5">
      <c r="D80" s="12"/>
    </row>
    <row r="81" spans="1:5">
      <c r="A81" s="26" t="s">
        <v>3447</v>
      </c>
      <c r="B81" s="27"/>
      <c r="C81" s="27"/>
      <c r="D81" s="28"/>
      <c r="E81" s="27"/>
    </row>
    <row r="82" spans="1:5">
      <c r="A82" s="17" t="s">
        <v>3406</v>
      </c>
      <c r="B82" s="9">
        <v>86</v>
      </c>
      <c r="C82" s="9">
        <v>13</v>
      </c>
      <c r="D82" s="30">
        <f>(C82/B82)*100</f>
        <v>15.11627906976744</v>
      </c>
      <c r="E82" s="9" t="s">
        <v>3386</v>
      </c>
    </row>
    <row r="83" spans="1:5">
      <c r="A83" s="14" t="s">
        <v>3405</v>
      </c>
      <c r="B83" s="4">
        <v>124</v>
      </c>
      <c r="C83" s="4">
        <v>20</v>
      </c>
      <c r="D83" s="25">
        <f>(C83/B83)*100</f>
        <v>16.129032258064516</v>
      </c>
      <c r="E83" s="4" t="s">
        <v>3386</v>
      </c>
    </row>
    <row r="84" spans="1:5">
      <c r="D84" s="12"/>
    </row>
    <row r="85" spans="1:5">
      <c r="D85" s="12"/>
    </row>
    <row r="86" spans="1:5">
      <c r="A86" s="22" t="s">
        <v>3823</v>
      </c>
      <c r="B86" s="8"/>
      <c r="C86" s="8"/>
      <c r="D86" s="24"/>
      <c r="E86" s="8"/>
    </row>
    <row r="87" spans="1:5">
      <c r="A87" s="13" t="s">
        <v>3448</v>
      </c>
      <c r="B87">
        <v>66</v>
      </c>
      <c r="C87">
        <v>0</v>
      </c>
      <c r="D87" s="12">
        <f t="shared" ref="D87:D93" si="3">(C87/B87)*100</f>
        <v>0</v>
      </c>
    </row>
    <row r="88" spans="1:5">
      <c r="A88" s="13" t="s">
        <v>3452</v>
      </c>
      <c r="B88">
        <v>46</v>
      </c>
      <c r="C88">
        <v>4</v>
      </c>
      <c r="D88" s="12">
        <f t="shared" si="3"/>
        <v>8.695652173913043</v>
      </c>
    </row>
    <row r="89" spans="1:5">
      <c r="A89" s="17" t="s">
        <v>3454</v>
      </c>
      <c r="B89" s="9">
        <v>23</v>
      </c>
      <c r="C89" s="9">
        <v>0</v>
      </c>
      <c r="D89" s="30">
        <f t="shared" si="3"/>
        <v>0</v>
      </c>
      <c r="E89" s="9"/>
    </row>
    <row r="90" spans="1:5">
      <c r="A90" s="13" t="s">
        <v>3449</v>
      </c>
      <c r="B90">
        <v>134</v>
      </c>
      <c r="C90">
        <v>0</v>
      </c>
      <c r="D90" s="12">
        <f t="shared" si="3"/>
        <v>0</v>
      </c>
    </row>
    <row r="91" spans="1:5">
      <c r="A91" s="13" t="s">
        <v>3451</v>
      </c>
      <c r="B91">
        <v>32</v>
      </c>
      <c r="C91">
        <v>0</v>
      </c>
      <c r="D91" s="12">
        <f t="shared" si="3"/>
        <v>0</v>
      </c>
    </row>
    <row r="92" spans="1:5">
      <c r="A92" s="13" t="s">
        <v>3450</v>
      </c>
      <c r="B92">
        <v>163</v>
      </c>
      <c r="C92">
        <v>3</v>
      </c>
      <c r="D92" s="12">
        <f t="shared" si="3"/>
        <v>1.8404907975460123</v>
      </c>
    </row>
    <row r="93" spans="1:5">
      <c r="A93" s="14" t="s">
        <v>3453</v>
      </c>
      <c r="B93" s="4">
        <v>130</v>
      </c>
      <c r="C93" s="4">
        <v>3</v>
      </c>
      <c r="D93" s="25">
        <f t="shared" si="3"/>
        <v>2.3076923076923079</v>
      </c>
      <c r="E93" s="4"/>
    </row>
    <row r="94" spans="1:5">
      <c r="A94"/>
    </row>
    <row r="95" spans="1:5">
      <c r="A95"/>
    </row>
  </sheetData>
  <sortState ref="A14:E29">
    <sortCondition ref="A14:A29"/>
  </sortState>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1a.PhenotypicDatasetAssembly</vt:lpstr>
      <vt:lpstr>1b.HumanGenesInGenAge</vt:lpstr>
      <vt:lpstr>1c.83MouseHomologsFromGenAge</vt:lpstr>
      <vt:lpstr>1d.316AgeingRelatedGenes</vt:lpstr>
      <vt:lpstr>1e.880SNPsIn245Genes</vt:lpstr>
      <vt:lpstr>1f.NumberSNPsAssignedToEachGene</vt:lpstr>
      <vt:lpstr>1g.Pathways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aoife</dc:creator>
  <cp:lastModifiedBy>Olga Krasnova</cp:lastModifiedBy>
  <dcterms:created xsi:type="dcterms:W3CDTF">2016-04-20T13:13:25Z</dcterms:created>
  <dcterms:modified xsi:type="dcterms:W3CDTF">2017-10-14T17:44:13Z</dcterms:modified>
</cp:coreProperties>
</file>