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\\auratechsoft\Aging\2022\04_Apr\Batch_0191\013371\03_Processing\"/>
    </mc:Choice>
  </mc:AlternateContent>
  <xr:revisionPtr revIDLastSave="0" documentId="13_ncr:1_{8DCC912B-06FC-490B-92B9-5192BE713484}" xr6:coauthVersionLast="47" xr6:coauthVersionMax="47" xr10:uidLastSave="{00000000-0000-0000-0000-000000000000}"/>
  <bookViews>
    <workbookView xWindow="1125" yWindow="1125" windowWidth="21600" windowHeight="11385" xr2:uid="{00000000-000D-0000-FFFF-FFFF00000000}"/>
  </bookViews>
  <sheets>
    <sheet name="PANTHER classif. FC&gt;1.5 p&lt;0.05" sheetId="5" r:id="rId1"/>
    <sheet name="PANTHER List FC&gt;1.5 p&lt;0.05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4" i="5" l="1"/>
  <c r="D19" i="5"/>
</calcChain>
</file>

<file path=xl/sharedStrings.xml><?xml version="1.0" encoding="utf-8"?>
<sst xmlns="http://schemas.openxmlformats.org/spreadsheetml/2006/main" count="635" uniqueCount="580">
  <si>
    <t>protein modifying enzyme (PC00260)</t>
  </si>
  <si>
    <t>transporter (PC00227)</t>
  </si>
  <si>
    <t>membrane traffic protein (PC00150)</t>
  </si>
  <si>
    <t>protein-binding activity modulator (PC00095)</t>
  </si>
  <si>
    <t>nucleic acid metabolism protein (PC00171)</t>
  </si>
  <si>
    <t>extracellular matrix protein (PC00102)</t>
  </si>
  <si>
    <t>gene-specific transcriptional regulator (PC00264)</t>
  </si>
  <si>
    <t>metabolite interconversion enzyme (PC00262)</t>
  </si>
  <si>
    <t>transferase (PC00220)</t>
  </si>
  <si>
    <t>hydrolase (PC00121)</t>
  </si>
  <si>
    <t>lyase (PC00144)</t>
  </si>
  <si>
    <t>ligase (PC00142)</t>
  </si>
  <si>
    <t>oxidoreductase (PC00176)</t>
  </si>
  <si>
    <t>cellular component organization or biogenesis (GO:0071840)</t>
  </si>
  <si>
    <t>cell communication (GO:0007154)</t>
  </si>
  <si>
    <t>cell death (GO:0008219)</t>
  </si>
  <si>
    <t>cellular metabolic process (GO:0044237)</t>
  </si>
  <si>
    <t>cellular developmental process (GO:0048869)</t>
  </si>
  <si>
    <t>signal transduction (GO:0007165)</t>
  </si>
  <si>
    <t>cellular homeostasis (GO:0019725)</t>
  </si>
  <si>
    <t>cellular response to stimulus (GO:0051716)</t>
  </si>
  <si>
    <t>transmembrane transport (GO:0055085)</t>
  </si>
  <si>
    <t>protein folding (GO:0006457)</t>
  </si>
  <si>
    <t>process utilizing autophagic mechanism (GO:0061919)</t>
  </si>
  <si>
    <t>Biological Process</t>
  </si>
  <si>
    <t>cellular process (GO:0009987)</t>
  </si>
  <si>
    <t>localization (GO:0051179)</t>
  </si>
  <si>
    <t>biological regulation (GO:0065007)</t>
  </si>
  <si>
    <t>reproduction (GO:0000003)</t>
  </si>
  <si>
    <t>response to stimulus (GO:0050896)</t>
  </si>
  <si>
    <t>signaling (GO:0023052)</t>
  </si>
  <si>
    <t>developmental process (GO:0032502)</t>
  </si>
  <si>
    <t>multicellular organismal process (GO:0032501)</t>
  </si>
  <si>
    <t>metabolic process (GO:0008152)</t>
  </si>
  <si>
    <t>Input: 149 genes</t>
  </si>
  <si>
    <t>transmembrane signal receptor (PC00197)</t>
  </si>
  <si>
    <t>cytoskeletal protein (PC00085)</t>
  </si>
  <si>
    <t>Protein class</t>
  </si>
  <si>
    <t>scaffold adaptor protein (PC00226)</t>
  </si>
  <si>
    <t>defense immunity protein (PC00090)</t>
  </si>
  <si>
    <t>protease (PC00190)</t>
  </si>
  <si>
    <t>ubiquitin-protein ligase (PC00234)</t>
  </si>
  <si>
    <t>FI18411P1-RELATED (PTHR24260:SF134)</t>
  </si>
  <si>
    <t>NM_057480</t>
  </si>
  <si>
    <t>GLYCOSYL_HYDROL_F22_1 DOMAIN-CONTAINING PROTEIN-RELATED (PTHR11407:SF36)</t>
  </si>
  <si>
    <t>NM_001259765</t>
  </si>
  <si>
    <t>HEAT SHOCK PROTEIN 22-RELATED (PTHR45640:SF8)</t>
  </si>
  <si>
    <t>NM_134500</t>
  </si>
  <si>
    <t>FI07626P-RELATED (PTHR10677:SF3)</t>
  </si>
  <si>
    <t>NM_141718</t>
  </si>
  <si>
    <t>ML DOMAIN-CONTAINING PROTEIN (PTHR11306:SF36)</t>
  </si>
  <si>
    <t>NM_143523</t>
  </si>
  <si>
    <t>FA_DESATURASE DOMAIN-CONTAINING PROTEIN (PTHR11351:SF26)</t>
  </si>
  <si>
    <t>NM_079615</t>
  </si>
  <si>
    <t>HEAT SHOCK 70 KDA PROTEIN COGNATE 2 (PTHR19375:SF496)</t>
  </si>
  <si>
    <t>NM_001043100</t>
  </si>
  <si>
    <t>UDP-GLUCURONOSYLTRANSFERASE (PTHR48043:SF60)</t>
  </si>
  <si>
    <t>NM_079773</t>
  </si>
  <si>
    <t>CIRCADIAN CLOCK-CONTROLLED PROTEIN DAYWAKE-RELATED (PTHR11008:SF32)</t>
  </si>
  <si>
    <t>NM_143399</t>
  </si>
  <si>
    <t>ADIPOCYTE PLASMA MEMBRANE-ASSOCIATED PROTEIN (PTHR10426:SF99)</t>
  </si>
  <si>
    <t>NM_143709</t>
  </si>
  <si>
    <t>FA_DESATURASE DOMAIN-CONTAINING PROTEIN (PTHR11351:SF31)</t>
  </si>
  <si>
    <t>CHITIN-BINDING TYPE-2 DOMAIN-CONTAINING PROTEIN-RELATED (PTHR20987:SF0)</t>
  </si>
  <si>
    <t>DUF725 DOMAIN-CONTAINING PROTEIN-RELATED (PTHR48233:SF1)</t>
  </si>
  <si>
    <t>NM_143442</t>
  </si>
  <si>
    <t>CHK DOMAIN-CONTAINING PROTEIN (PTHR11012:SF12)</t>
  </si>
  <si>
    <t>NM_001275600</t>
  </si>
  <si>
    <t>2MIT, ISOFORM B-RELATED (PTHR45617:SF130)</t>
  </si>
  <si>
    <t>NM_169915</t>
  </si>
  <si>
    <t>INACTIVE SERINE PROTEASE SCARFACE-RELATED (PTHR24260:SF138)</t>
  </si>
  <si>
    <t>NM_001104299</t>
  </si>
  <si>
    <t>TMEM135_C_RICH DOMAIN-CONTAINING PROTEIN (PTHR12459:SF15)</t>
  </si>
  <si>
    <t>NM_001273936</t>
  </si>
  <si>
    <t>HIG1 DOMAIN-CONTAINING PROTEIN (PTHR12297:SF6)</t>
  </si>
  <si>
    <t>NM_143118</t>
  </si>
  <si>
    <t>NM_001202160</t>
  </si>
  <si>
    <t>GH09355P-RELATED (PTHR23301:SF85)</t>
  </si>
  <si>
    <t>NM_137719</t>
  </si>
  <si>
    <t>NM_001273322</t>
  </si>
  <si>
    <t>ALPHA-N-ACETYLGLUCOSAMINIDASE (PTHR12872:SF1)</t>
  </si>
  <si>
    <t>NM_001275374</t>
  </si>
  <si>
    <t>LP14110P (PTHR21879:SF10)</t>
  </si>
  <si>
    <t>NM_137608</t>
  </si>
  <si>
    <t>CHK DOMAIN-CONTAINING PROTEIN (PTHR11012:SF13)</t>
  </si>
  <si>
    <t>NM_170242</t>
  </si>
  <si>
    <t>NM_143368</t>
  </si>
  <si>
    <t>FI02830P-RELATED (PTHR10974:SF9)</t>
  </si>
  <si>
    <t>NM_001144249</t>
  </si>
  <si>
    <t>CUTICULAR PROTEIN 57A, ISOFORM A (PTHR12236:SF7)</t>
  </si>
  <si>
    <t>NM_001274268</t>
  </si>
  <si>
    <t>MIDKINE AND PLEIOTROPHIN 1, ISOFORM A-RELATED (PTHR21050:SF1)</t>
  </si>
  <si>
    <t>NM_078862</t>
  </si>
  <si>
    <t>LD43175P (PTHR10009:SF12)</t>
  </si>
  <si>
    <t>NM_001202065</t>
  </si>
  <si>
    <t>MODULAR SERINE PROTEASE-RELATED (PTHR24260:SF136)</t>
  </si>
  <si>
    <t>NM_168271</t>
  </si>
  <si>
    <t>NM_140627</t>
  </si>
  <si>
    <t>CUTICULAR PROTEIN 72EA-RELATED (PTHR12236:SF8)</t>
  </si>
  <si>
    <t>NM_142929</t>
  </si>
  <si>
    <t>DUF1989 DOMAIN-CONTAINING PROTEIN (PTHR31527:SF0)</t>
  </si>
  <si>
    <t>NM_136067</t>
  </si>
  <si>
    <t>GLUCURONOSYLTRANSFERASE-RELATED (PTHR48043:SF114)</t>
  </si>
  <si>
    <t>NM_139572</t>
  </si>
  <si>
    <t>F-BOX ONLY PROTEIN 7 (PTHR15537:SF2)</t>
  </si>
  <si>
    <t>NM_143404</t>
  </si>
  <si>
    <t>PEPTIDASE S1 DOMAIN-CONTAINING PROTEIN-RELATED (PTHR24260:SF91)</t>
  </si>
  <si>
    <t>NM_144004</t>
  </si>
  <si>
    <t>C2H2 zinc finger transcription factor(PC00248)</t>
  </si>
  <si>
    <t>NM_001144751</t>
  </si>
  <si>
    <t>FI01124P-RELATED (PTHR24409:SF406)</t>
  </si>
  <si>
    <t>NM_080355</t>
  </si>
  <si>
    <t>ENHANCER OF SPLIT M3 PROTEIN-RELATED (PTHR10985:SF12)</t>
  </si>
  <si>
    <t>basic helix-loop-helix transcription factor(PC00055)</t>
  </si>
  <si>
    <t>NM_001104035</t>
  </si>
  <si>
    <t>HEXOSYLTRANSFERASE (PTHR11214:SF314)</t>
  </si>
  <si>
    <t>glycosyltransferase(PC00111)</t>
  </si>
  <si>
    <t>NM_142847</t>
  </si>
  <si>
    <t>ELONGATION OF VERY LONG CHAIN FATTY ACIDS PROTEIN-RELATED (PTHR11157:SF116)</t>
  </si>
  <si>
    <t>acyltransferase(PC00042)</t>
  </si>
  <si>
    <t>NM_137521</t>
  </si>
  <si>
    <t>NM_141700</t>
  </si>
  <si>
    <t>NM_141701</t>
  </si>
  <si>
    <t>NM_137074</t>
  </si>
  <si>
    <t>SULFOTRANSFER_1 DOMAIN-CONTAINING PROTEIN (PTHR11783:SF274)</t>
  </si>
  <si>
    <t>transferase(PC00220)</t>
  </si>
  <si>
    <t>NM_176730</t>
  </si>
  <si>
    <t>IP20101P-RELATED (PTHR10689:SF6)</t>
  </si>
  <si>
    <t>NM_166279</t>
  </si>
  <si>
    <t>FI01423P-RELATED (PTHR43969:SF4)</t>
  </si>
  <si>
    <t>NM_137483</t>
  </si>
  <si>
    <t>GLUTATHIONE S TRANSFERASE E13, ISOFORM A-RELATED (PTHR43969:SF8)</t>
  </si>
  <si>
    <t>NM_132253</t>
  </si>
  <si>
    <t>SEPIAPTERIN REDUCTASE (PTHR44085:SF2)</t>
  </si>
  <si>
    <t>reductase(PC00198)</t>
  </si>
  <si>
    <t>NM_142908</t>
  </si>
  <si>
    <t>GILT-LIKE PROTEIN 1-RELATED (PTHR13234:SF62)</t>
  </si>
  <si>
    <t>CYP9F3-RELATED (PTHR24292:SF91)</t>
  </si>
  <si>
    <t>oxygenase(PC00177)</t>
  </si>
  <si>
    <t>NM_079025</t>
  </si>
  <si>
    <t>CYP6A16, ISOFORM B-RELATED (PTHR24292:SF99)</t>
  </si>
  <si>
    <t>NM_137160</t>
  </si>
  <si>
    <t>NM_143761</t>
  </si>
  <si>
    <t>NM_080032</t>
  </si>
  <si>
    <t>CYTOCHROME P450 4D1-RELATED (PTHR24291:SF143)</t>
  </si>
  <si>
    <t>NM_136759</t>
  </si>
  <si>
    <t>DAO DOMAIN-CONTAINING PROTEIN (PTHR11530:SF17)</t>
  </si>
  <si>
    <t>oxidase(PC00175)</t>
  </si>
  <si>
    <t>NM_130626</t>
  </si>
  <si>
    <t>D-2-HYDROXYGLUTARATE DEHYDROGENASE, MITOCHONDRIAL (PTHR43716:SF1)</t>
  </si>
  <si>
    <t>dehydrogenase(PC00092)</t>
  </si>
  <si>
    <t>NM_144084</t>
  </si>
  <si>
    <t>NADH DEHYDROGENASE [UBIQUINONE] 1 ALPHA SUBCOMPLEX SUBUNIT 2 (PTHR12878:SF0)</t>
  </si>
  <si>
    <t>oxidoreductase(PC00176)</t>
  </si>
  <si>
    <t>NM_057704</t>
  </si>
  <si>
    <t>ORNITHINE DECARBOXYLASE 1-RELATED (PTHR11482:SF6)</t>
  </si>
  <si>
    <t>decarboxylase(PC00089)</t>
  </si>
  <si>
    <t>ligase(PC00142)</t>
  </si>
  <si>
    <t>NM_001014599</t>
  </si>
  <si>
    <t>ACETYL-COENZYME A SYNTHETASE (PTHR24095:SF244)</t>
  </si>
  <si>
    <t>NM_143535</t>
  </si>
  <si>
    <t>SPHINGOMYELIN PHOSPHODIESTERASE (PTHR10340:SF29)</t>
  </si>
  <si>
    <t>phosphodiesterase(PC00185)</t>
  </si>
  <si>
    <t>NM_141136</t>
  </si>
  <si>
    <t>ACIDPPC DOMAIN-CONTAINING PROTEIN-RELATED (PTHR10165:SF103)</t>
  </si>
  <si>
    <t>phosphatase(PC00181)</t>
  </si>
  <si>
    <t>lipase(PC00143)</t>
  </si>
  <si>
    <t>NM_139785</t>
  </si>
  <si>
    <t>LIPASE DOMAIN-CONTAINING PROTEIN-RELATED (PTHR11610:SF161)</t>
  </si>
  <si>
    <t>AMIDASE DOMAIN-CONTAINING PROTEIN (PTHR43372:SF3)</t>
  </si>
  <si>
    <t>hydrolase(PC00121)</t>
  </si>
  <si>
    <t>NM_145191</t>
  </si>
  <si>
    <t>ADP-RIBOSE PYROPHOSPHATASE, MITOCHONDRIAL (PTHR13030:SF8)</t>
  </si>
  <si>
    <t>NM_139439</t>
  </si>
  <si>
    <t>AB HYDROLASE-1 DOMAIN-CONTAINING PROTEIN (PTHR43329:SF46)</t>
  </si>
  <si>
    <t>NM_001104237</t>
  </si>
  <si>
    <t>NM_001260033</t>
  </si>
  <si>
    <t>CARBOXYLIC ESTER HYDROLASE (PTHR43142:SF1)</t>
  </si>
  <si>
    <t>NM_137650</t>
  </si>
  <si>
    <t>DDB1- AND CUL4-ASSOCIATED FACTOR 11 (PTHR19847:SF7)</t>
  </si>
  <si>
    <t>ubiquitin-protein ligase(PC00234)</t>
  </si>
  <si>
    <t>serine protease(PC00203)</t>
  </si>
  <si>
    <t>NM_167738</t>
  </si>
  <si>
    <t>PEPTIDASE S1 DOMAIN-CONTAINING PROTEIN-RELATED (PTHR24276:SF91)</t>
  </si>
  <si>
    <t>NM_134818</t>
  </si>
  <si>
    <t>NM_168002</t>
  </si>
  <si>
    <t>NM_078702</t>
  </si>
  <si>
    <t>NM_135117</t>
  </si>
  <si>
    <t>VENOM DIPEPTIDYL PEPTIDASE 4-LIKE PROTEIN (PTHR11731:SF154)</t>
  </si>
  <si>
    <t>NM_164473</t>
  </si>
  <si>
    <t>NM_134574</t>
  </si>
  <si>
    <t>FI07649P-RELATED (PTHR11733:SF167)</t>
  </si>
  <si>
    <t>metalloprotease(PC00153)</t>
  </si>
  <si>
    <t>NM_143386</t>
  </si>
  <si>
    <t>FI21844P1-RELATED (PTHR11662:SF280)</t>
  </si>
  <si>
    <t>secondary carrier transporter(PC00258)</t>
  </si>
  <si>
    <t>NM_166564</t>
  </si>
  <si>
    <t>NM_001169324</t>
  </si>
  <si>
    <t>NICOTINIC ACETYLCHOLINE RECEPTOR ALPHA7, ISOFORM E (PTHR18945:SF799)</t>
  </si>
  <si>
    <t>ligand-gated ion channel(PC00141)</t>
  </si>
  <si>
    <t>NM_057365</t>
  </si>
  <si>
    <t>CYCLIC NUCLEOTIDE-BINDING DOMAIN-CONTAINING PROTEIN (PTHR10217:SF548)</t>
  </si>
  <si>
    <t>ion channel(PC00133)</t>
  </si>
  <si>
    <t>NM_057439</t>
  </si>
  <si>
    <t>PROTEIN WHITE (PTHR48041:SF48)</t>
  </si>
  <si>
    <t>ATP-binding cassette (ABC) transporter(PC00003)</t>
  </si>
  <si>
    <t>NM_001043310</t>
  </si>
  <si>
    <t>AGAP001624-PA (PTHR12471:SF4)</t>
  </si>
  <si>
    <t>ATP synthase(PC00002)</t>
  </si>
  <si>
    <t>NM_141254</t>
  </si>
  <si>
    <t>IP08061P (PTHR11266:SF26)</t>
  </si>
  <si>
    <t>transporter(PC00227)</t>
  </si>
  <si>
    <t>NM_137858</t>
  </si>
  <si>
    <t>LITAF DOMAIN-CONTAINING PROTEIN (PTHR23292:SF6)</t>
  </si>
  <si>
    <t>NM_001272483</t>
  </si>
  <si>
    <t>RH29237P (PTHR45752:SF147)</t>
  </si>
  <si>
    <t>NM_137761</t>
  </si>
  <si>
    <t>GH17740P (PTHR45752:SF158)</t>
  </si>
  <si>
    <t>NM_137860</t>
  </si>
  <si>
    <t>LITAF DOMAIN-CONTAINING PROTEIN (PTHR23292:SF14)</t>
  </si>
  <si>
    <t>NM_001274253</t>
  </si>
  <si>
    <t>G-PROTEIN COUPLED RECEPTOR MTH-RELATED (PTHR47154:SF2)</t>
  </si>
  <si>
    <t>G-protein coupled receptor(PC00021)</t>
  </si>
  <si>
    <t>transmembrane signal receptor(PC00197)</t>
  </si>
  <si>
    <t>NM_143684</t>
  </si>
  <si>
    <t>EYE-ENRICHED KAINATE RECEPTOR, ISOFORM B-RELATED (PTHR18966:SF422)</t>
  </si>
  <si>
    <t>NM_132722</t>
  </si>
  <si>
    <t>TRNA-DIHYDROURIDINE(20) SYNTHASE [NAD(P)+]-LIKE (PTHR45936:SF1)</t>
  </si>
  <si>
    <t>RNA processing factor(PC00147)</t>
  </si>
  <si>
    <t>NM_001273703</t>
  </si>
  <si>
    <t>DNA photolyase(PC00014)</t>
  </si>
  <si>
    <t>NM_134653</t>
  </si>
  <si>
    <t>RRM DOMAIN-CONTAINING PROTEIN (PTHR13798:SF11)</t>
  </si>
  <si>
    <t>nucleic acid metabolism protein(PC00171)</t>
  </si>
  <si>
    <t>C-TYPE LECTIN 37DA-RELATED (PTHR22802:SF437)</t>
  </si>
  <si>
    <t>membrane traffic protein(PC00150)</t>
  </si>
  <si>
    <t>NM_134785</t>
  </si>
  <si>
    <t>C-TYPE LECTIN 37DB-RELATED (PTHR22802:SF396)</t>
  </si>
  <si>
    <t>NM_001201916</t>
  </si>
  <si>
    <t>extracellular matrix structural protein(PC00103)</t>
  </si>
  <si>
    <t>NM_140163</t>
  </si>
  <si>
    <t>CUTICULAR PROTEIN 67FB (PTHR10380:SF216)</t>
  </si>
  <si>
    <t>protease inhibitor(PC00191)</t>
  </si>
  <si>
    <t>NM_001032224</t>
  </si>
  <si>
    <t>ACCESSORY GLAND PROTEIN ACP76A-RELATED (PTHR11461:SF211)</t>
  </si>
  <si>
    <t>NM_141360</t>
  </si>
  <si>
    <t>GH09510P-RELATED (PTHR10913:SF45)</t>
  </si>
  <si>
    <t>NM_001169645</t>
  </si>
  <si>
    <t>NM_001031920</t>
  </si>
  <si>
    <t>SERINE PROTEASE INHIBITOR KAZAL-TYPE 4 (PTHR21179:SF0)</t>
  </si>
  <si>
    <t>NM_136002</t>
  </si>
  <si>
    <t>CDK2-ASSOCIATED PROTEIN 1, ISOFORM B (PTHR22607:SF3)</t>
  </si>
  <si>
    <t>kinase inhibitor(PC00139)</t>
  </si>
  <si>
    <t>NM_141999</t>
  </si>
  <si>
    <t>METHANETHIOL OXIDASE (PTHR23300:SF0)</t>
  </si>
  <si>
    <t>NM_001274529</t>
  </si>
  <si>
    <t>SH2 DOMAIN-CONTAINING PROTEIN (PTHR45734:SF7)</t>
  </si>
  <si>
    <t>non-motor actin binding protein(PC00165)</t>
  </si>
  <si>
    <t>Gene ID</t>
  </si>
  <si>
    <t>Ortholog (Gene Name / Gene Symbol)</t>
  </si>
  <si>
    <t>PANTHER Family / Subfamily</t>
  </si>
  <si>
    <t>PANTHER Protein Class</t>
  </si>
  <si>
    <t>Q9W2J4</t>
  </si>
  <si>
    <t>A0A0B4KFU1</t>
  </si>
  <si>
    <t>Q9VAK3</t>
  </si>
  <si>
    <t>Q9VH32</t>
  </si>
  <si>
    <t>Q9VA93</t>
  </si>
  <si>
    <t>P11146</t>
  </si>
  <si>
    <t>Q9VB45</t>
  </si>
  <si>
    <t>Q9W2J3</t>
  </si>
  <si>
    <t>Q9VBV3</t>
  </si>
  <si>
    <t>Q9VAQ4</t>
  </si>
  <si>
    <t>Q9VAQ9</t>
  </si>
  <si>
    <t>Q8SX86</t>
  </si>
  <si>
    <t>Q9VJ45</t>
  </si>
  <si>
    <t>Q9VTD4</t>
  </si>
  <si>
    <t>Q9VBT2</t>
  </si>
  <si>
    <t>Q9VV46</t>
  </si>
  <si>
    <t>Q9VSJ1</t>
  </si>
  <si>
    <t>A0A0B4JD89</t>
  </si>
  <si>
    <t>A0A0B4KEI1</t>
  </si>
  <si>
    <t>Q9VJI5</t>
  </si>
  <si>
    <t>Q9VU72</t>
  </si>
  <si>
    <t>Q9VCH7</t>
  </si>
  <si>
    <t>Q9VLL5</t>
  </si>
  <si>
    <t>Q9W0S5</t>
  </si>
  <si>
    <t>Q7K5J8</t>
  </si>
  <si>
    <t>Q9VAU4</t>
  </si>
  <si>
    <t>Q9VNM3</t>
  </si>
  <si>
    <t>A1ZBR1</t>
  </si>
  <si>
    <t>Q8INH8</t>
  </si>
  <si>
    <t>Q8IMS4</t>
  </si>
  <si>
    <t>P29615</t>
  </si>
  <si>
    <t>P02516</t>
  </si>
  <si>
    <t>Q9VWD9</t>
  </si>
  <si>
    <t>Q8IN51</t>
  </si>
  <si>
    <t>B7Z152</t>
  </si>
  <si>
    <t>Q9VWX7</t>
  </si>
  <si>
    <t>Q9VZA6</t>
  </si>
  <si>
    <t>Q4V3H4</t>
  </si>
  <si>
    <t>Q9VCT3</t>
  </si>
  <si>
    <t>Q9VH57</t>
  </si>
  <si>
    <t>Q6NN18</t>
  </si>
  <si>
    <t>A1ZB70</t>
  </si>
  <si>
    <t>Q86B54</t>
  </si>
  <si>
    <t>Q7K8X7</t>
  </si>
  <si>
    <t>A1Z9J8</t>
  </si>
  <si>
    <t>Q9VCK2</t>
  </si>
  <si>
    <t>Q9W3F1</t>
  </si>
  <si>
    <t>Q9V770</t>
  </si>
  <si>
    <t>Q9V4T5</t>
  </si>
  <si>
    <t>Q27593</t>
  </si>
  <si>
    <t>Q9V776</t>
  </si>
  <si>
    <t>Q7JZB1</t>
  </si>
  <si>
    <t>Q7K511</t>
  </si>
  <si>
    <t>Q9VR00</t>
  </si>
  <si>
    <t>P40807</t>
  </si>
  <si>
    <t>Q9VP61</t>
  </si>
  <si>
    <t>Q9VA77</t>
  </si>
  <si>
    <t>Q9VNU0</t>
  </si>
  <si>
    <t>Q9VRW5</t>
  </si>
  <si>
    <t>Q9VV83</t>
  </si>
  <si>
    <t>Q9W045</t>
  </si>
  <si>
    <t>Q9VHV9</t>
  </si>
  <si>
    <t>A0A0B4K6L1</t>
  </si>
  <si>
    <t>Q7JYQ4</t>
  </si>
  <si>
    <t>Q8IPY7</t>
  </si>
  <si>
    <t>Q9VQA0</t>
  </si>
  <si>
    <t>Q8IQ51</t>
  </si>
  <si>
    <t>Q9VMM2</t>
  </si>
  <si>
    <t>Q9VRD1</t>
  </si>
  <si>
    <t>Q9VRD0</t>
  </si>
  <si>
    <t>Q8IRE1</t>
  </si>
  <si>
    <t>Q9VAS2</t>
  </si>
  <si>
    <t>Q8MMD6</t>
  </si>
  <si>
    <t>E1JJR2</t>
  </si>
  <si>
    <t>Q7JPB9</t>
  </si>
  <si>
    <t>P10090</t>
  </si>
  <si>
    <t>Q0KHY8</t>
  </si>
  <si>
    <t>Q9VN75</t>
  </si>
  <si>
    <t>Q9W217</t>
  </si>
  <si>
    <t>scaffold/adaptor protein(PC00226)</t>
  </si>
  <si>
    <t>Q9W2U2</t>
  </si>
  <si>
    <t>Q9W219</t>
  </si>
  <si>
    <t>Q9W2D7</t>
  </si>
  <si>
    <t>Q9W0V7</t>
  </si>
  <si>
    <t>Q9V4A0</t>
  </si>
  <si>
    <t>Q9VY45</t>
  </si>
  <si>
    <t>Q0E8P0</t>
  </si>
  <si>
    <t>PHOTOLYASE/CRYPTOCHROME ALPHA/BETA DOMAIN-CONTAINING PROTEIN (PTHR11455:SF9)</t>
  </si>
  <si>
    <t>Q9VPK4</t>
  </si>
  <si>
    <t>Q9VIX1</t>
  </si>
  <si>
    <t>Q9VQ53</t>
  </si>
  <si>
    <t>Q9VTC8</t>
  </si>
  <si>
    <t>Q9VNL6</t>
  </si>
  <si>
    <t>Q7K508</t>
  </si>
  <si>
    <t>A1Z6V5</t>
  </si>
  <si>
    <t>O97042</t>
  </si>
  <si>
    <t>Q9VJC8</t>
  </si>
  <si>
    <t>Q9VFZ4</t>
  </si>
  <si>
    <t>defense/immunity protein(PC00090)</t>
  </si>
  <si>
    <t>M9PEA4</t>
  </si>
  <si>
    <t>UniProtKB</t>
  </si>
  <si>
    <t>FBgn0027073</t>
  </si>
  <si>
    <t>Dmel_CG42573</t>
  </si>
  <si>
    <t>FBgn0039670</t>
  </si>
  <si>
    <t>FBgn0037782</t>
  </si>
  <si>
    <t>FBgn0039755</t>
  </si>
  <si>
    <t>FBgn0001217</t>
  </si>
  <si>
    <t>FBgn0040609</t>
  </si>
  <si>
    <t>FBgn0034605</t>
  </si>
  <si>
    <t>FBgn0039298</t>
  </si>
  <si>
    <t>FBgn0039628</t>
  </si>
  <si>
    <t>FBgn0041780</t>
  </si>
  <si>
    <t>FBgn0035461</t>
  </si>
  <si>
    <t>FBgn0027070</t>
  </si>
  <si>
    <t>FBgn0029172</t>
  </si>
  <si>
    <t>FBgn0039316</t>
  </si>
  <si>
    <t>FBgn0036619</t>
  </si>
  <si>
    <t>FBgn0035886</t>
  </si>
  <si>
    <t>FBgn0032601</t>
  </si>
  <si>
    <t>FBgn0036361</t>
  </si>
  <si>
    <t>FBgn0039118</t>
  </si>
  <si>
    <t>FBgn0014417</t>
  </si>
  <si>
    <t>FBgn0027111</t>
  </si>
  <si>
    <t>FBgn0034517</t>
  </si>
  <si>
    <t>FBgn0039591</t>
  </si>
  <si>
    <t>FBgn0037410</t>
  </si>
  <si>
    <t>FBgn0034480</t>
  </si>
  <si>
    <t>FBgn0051157</t>
  </si>
  <si>
    <t>FBgn0051380</t>
  </si>
  <si>
    <t>FBgn0004429</t>
  </si>
  <si>
    <t>FBgn0001224</t>
  </si>
  <si>
    <t>FBgn0031057</t>
  </si>
  <si>
    <t>FBgn0051205</t>
  </si>
  <si>
    <t>FBgn0031144</t>
  </si>
  <si>
    <t>FBgn0030899</t>
  </si>
  <si>
    <t>FBgn0035558</t>
  </si>
  <si>
    <t>FBgn0037764</t>
  </si>
  <si>
    <t>FBgn0039030</t>
  </si>
  <si>
    <t>FBgn0037763</t>
  </si>
  <si>
    <t>FBgn0034382</t>
  </si>
  <si>
    <t>FBgn0063495</t>
  </si>
  <si>
    <t>FBgn0053177</t>
  </si>
  <si>
    <t>FBgn0063491</t>
  </si>
  <si>
    <t>FBgn0033887</t>
  </si>
  <si>
    <t>FBgn0039098</t>
  </si>
  <si>
    <t>FBgn0030041</t>
  </si>
  <si>
    <t>FBgn0015714</t>
  </si>
  <si>
    <t>FBgn0015034</t>
  </si>
  <si>
    <t>FBgn0013772</t>
  </si>
  <si>
    <t>FBgn0033982</t>
  </si>
  <si>
    <t>FBgn0033543</t>
  </si>
  <si>
    <t>FBgn0023507</t>
  </si>
  <si>
    <t>FBgn0040705</t>
  </si>
  <si>
    <t>FBgn0013307</t>
  </si>
  <si>
    <t>FBgn0012034</t>
  </si>
  <si>
    <t>FBgn0039769</t>
  </si>
  <si>
    <t>FBgn0037165</t>
  </si>
  <si>
    <t>FBgn0035697</t>
  </si>
  <si>
    <t>FBgn0036648</t>
  </si>
  <si>
    <t>FBgn0035312</t>
  </si>
  <si>
    <t>FBgn0037548</t>
  </si>
  <si>
    <t>Dmel_CG1131</t>
  </si>
  <si>
    <t>FBgn0034527</t>
  </si>
  <si>
    <t>FBgn0051681</t>
  </si>
  <si>
    <t>FBgn0031406</t>
  </si>
  <si>
    <t>FBgn0052523</t>
  </si>
  <si>
    <t>FBgn0031741</t>
  </si>
  <si>
    <t>FBgn0031141</t>
  </si>
  <si>
    <t>FBgn0011834</t>
  </si>
  <si>
    <t>FBgn0052277</t>
  </si>
  <si>
    <t>FBgn0039611</t>
  </si>
  <si>
    <t>FBgn0050272</t>
  </si>
  <si>
    <t>FBgn0086778</t>
  </si>
  <si>
    <t>FBgn0003353</t>
  </si>
  <si>
    <t>FBgn0003996</t>
  </si>
  <si>
    <t>FBgn0051030</t>
  </si>
  <si>
    <t>FBgn0037292</t>
  </si>
  <si>
    <t>FBgn0050269</t>
  </si>
  <si>
    <t>FBgn0052687</t>
  </si>
  <si>
    <t>FBgn0260767</t>
  </si>
  <si>
    <t>FBgn0034655</t>
  </si>
  <si>
    <t>FBgn0052475</t>
  </si>
  <si>
    <t>FBgn0039927</t>
  </si>
  <si>
    <t>FBgn0030554</t>
  </si>
  <si>
    <t>FBgn0016054</t>
  </si>
  <si>
    <t>FBgn0031224</t>
  </si>
  <si>
    <t>FBgn0016675</t>
  </si>
  <si>
    <t>FBgn0031373</t>
  </si>
  <si>
    <t>FBgn0036110</t>
  </si>
  <si>
    <t>FBgn0037405</t>
  </si>
  <si>
    <t>FBgn0033574</t>
  </si>
  <si>
    <t>FBgn0024293</t>
  </si>
  <si>
    <t>FBgn0063923</t>
  </si>
  <si>
    <t>FBgn0032645</t>
  </si>
  <si>
    <t>FBgn0038115</t>
  </si>
  <si>
    <t>FBgn0035656</t>
  </si>
  <si>
    <t>Mapped IDs</t>
  </si>
  <si>
    <t>PANTHER: functional classification - gene list (149 genes total, 97 genes mapped)</t>
  </si>
  <si>
    <t>% total</t>
  </si>
  <si>
    <t>% process hits</t>
  </si>
  <si>
    <t>ND</t>
  </si>
  <si>
    <t>da &gt; NtFT4 vs. da-Gal4 (FC &gt; 1.5, p &gt; 0.05)</t>
  </si>
  <si>
    <t xml:space="preserve">PANTHER: functional classification </t>
  </si>
  <si>
    <t>Mapped genes: 97</t>
  </si>
  <si>
    <t>Mapped genes: 25</t>
  </si>
  <si>
    <t>number of deregulated genes</t>
  </si>
  <si>
    <t>Mapped genes: 27</t>
  </si>
  <si>
    <t>Mapped genes: 9</t>
  </si>
  <si>
    <t>total process hits:</t>
  </si>
  <si>
    <t>Peptidase S1 domain-containing protein; DmelCG31681</t>
  </si>
  <si>
    <t>Peptidase S1 domain-containing protein; Send1</t>
  </si>
  <si>
    <t>Peptidase S1 domain-containing protein; DmelCG32523</t>
  </si>
  <si>
    <t>Uncharacterized protein, isoform B; DmelCG11034</t>
  </si>
  <si>
    <t>Peptidase S1 domain-containing protein; DmelCG1304</t>
  </si>
  <si>
    <t>Peptidase S1 domain-containing protein; Ser6</t>
  </si>
  <si>
    <t>Peptidase S1 domain-containing protein; DmelCG32277</t>
  </si>
  <si>
    <t>Neprilysin-like 18; Nepl18</t>
  </si>
  <si>
    <t>Peptidase S1 domain-containing protein; anon-WO0140519.6</t>
  </si>
  <si>
    <t>Peptidase S1 domain-containing protein; Jon66Ci</t>
  </si>
  <si>
    <t>Peptidase S1 domain-containing protein; DmelCG42694</t>
  </si>
  <si>
    <t>Peptidase S1 domain-containing protein; DmelCG31205</t>
  </si>
  <si>
    <t>MIP10102p; anon-f</t>
  </si>
  <si>
    <t>SERPIN domain-containing protein; Spn47C</t>
  </si>
  <si>
    <t>SERPIN domain-containing protein; Spn43Ab</t>
  </si>
  <si>
    <t>Kazal-like domain-containing protein; Kaz1-ORFB</t>
  </si>
  <si>
    <t>Hexosyltransferase; BcDNA:GM04393</t>
  </si>
  <si>
    <t>Elongation of very long chain fatty acids protein; DmelCG9459</t>
  </si>
  <si>
    <t>Elongation of very long chain fatty acids protein; DmelCG6660</t>
  </si>
  <si>
    <t>Elongation of very long chain fatty acids protein; DmelCG16904</t>
  </si>
  <si>
    <t>Elongation of very long chain fatty acids protein; CT42569</t>
  </si>
  <si>
    <t>Glutathione S transferase E5; GstE5</t>
  </si>
  <si>
    <t>IP20101p; DmelCG33177</t>
  </si>
  <si>
    <t>Glutathione S transferase E9; GstE9</t>
  </si>
  <si>
    <t>Sulfotransfer_1 domain-containing protein; St4</t>
  </si>
  <si>
    <t>UDP-glucuronosyltransferase; Ugt49B1</t>
  </si>
  <si>
    <t>UDP-glucuronosyltransferase; Ugt49C1</t>
  </si>
  <si>
    <t>UDP-glucuronosyltransferase; Ugt36E1</t>
  </si>
  <si>
    <t>GILT-like protein 3; GILT3</t>
  </si>
  <si>
    <t>RE21057p; 144701_at</t>
  </si>
  <si>
    <t>Probable cytochrome P450 6a17; Cyp6a17</t>
  </si>
  <si>
    <t>Probable cytochrome P450 4e1; Cyp4e1</t>
  </si>
  <si>
    <t>Cytochrome P450 6a8; Cyp6a8</t>
  </si>
  <si>
    <t>Probable cytochrome P450 317a1; Cyp317a1</t>
  </si>
  <si>
    <t>DAO domain-containing protein; DmelCG12338</t>
  </si>
  <si>
    <t>FAD-binding PCMH-type domain-containing protein; D2hgdh</t>
  </si>
  <si>
    <t>Complex I-B8; ND-B8</t>
  </si>
  <si>
    <t>Nudix hydrolase domain-containing protein; CG4098-PA</t>
  </si>
  <si>
    <t>AB hydrolase-1 domain-containing protein; BcDNA:SD08776</t>
  </si>
  <si>
    <t>Amidase domain-containing protein; DmelCG7900</t>
  </si>
  <si>
    <t>Carboxylic ester hydrolase; alpha-Est10</t>
  </si>
  <si>
    <t>Ornithine decarboxylase 1; Odc1</t>
  </si>
  <si>
    <t>Acetyl-coenzyme A synthetase; AcCoAS</t>
  </si>
  <si>
    <t>Sphingomyelin phosphodiesterase; DmelCG15534</t>
  </si>
  <si>
    <t>acidPPc domain-containing protein; LPP-like</t>
  </si>
  <si>
    <t>Lipase domain-containing protein; DmelCG10163</t>
  </si>
  <si>
    <t>DDB1- and CUL4-associated factor 11 homolog; DmelCG9945</t>
  </si>
  <si>
    <t>Photolyase/cryptochrome alpha/beta domain-containing protein; phr6-4</t>
  </si>
  <si>
    <t>Uncharacterized protein, isoform B; CG2176</t>
  </si>
  <si>
    <t>FA_desaturase domain-containing protein; Fad2</t>
  </si>
  <si>
    <t>Heat shock 70 kDa protein cognate 2; Hsc70-2</t>
  </si>
  <si>
    <t>Heat shock protein 23; Hsp23</t>
  </si>
  <si>
    <t>Uncharacterized protein, isoform C; DmelCG1529</t>
  </si>
  <si>
    <t>HES-related; Hesr</t>
  </si>
  <si>
    <t>MFS domain-containing protein; MFS1</t>
  </si>
  <si>
    <t>Nicotinic acetylcholine receptor alpha7, isoform E; nAChRalpha7</t>
  </si>
  <si>
    <t>Cyclic nucleotide-binding domain-containing protein; sei</t>
  </si>
  <si>
    <t>Protein white; w</t>
  </si>
  <si>
    <t>IP08061p; plh</t>
  </si>
  <si>
    <t>LITAF domain-containing protein; DmelCG30269</t>
  </si>
  <si>
    <t>RH29237p; CT7080</t>
  </si>
  <si>
    <t>LITAF domain-containing protein; CG13512</t>
  </si>
  <si>
    <t>GH17740p; DmelCG10307</t>
  </si>
  <si>
    <t>Probable G-protein coupled receptor Mth-like 8; mthl8</t>
  </si>
  <si>
    <t>FI01405p; DmelCG11155</t>
  </si>
  <si>
    <t>DRBM domain-containing protein; DmelCG1434</t>
  </si>
  <si>
    <t>RRM domain-containing protein; dRbm7</t>
  </si>
  <si>
    <t>C-type lectin domain-containing protein; Lectin-galC1</t>
  </si>
  <si>
    <t>C-type lectin domain-containing protein; mdcds_4396</t>
  </si>
  <si>
    <t>Cuticular protein 67Fb; Cpr67Fb</t>
  </si>
  <si>
    <t>Uncharacterized protein; DmelCG15142</t>
  </si>
  <si>
    <t>Uncharacterized protein; DmelCG7966</t>
  </si>
  <si>
    <t>SH2 domain-containing protein; DmelCG10479</t>
  </si>
  <si>
    <t>2mit, isoform B; 2mit</t>
  </si>
  <si>
    <t>DUF725 domain-containing protein; BcDNA:RE47447</t>
  </si>
  <si>
    <t>ML domain-containing protein; Npc2d</t>
  </si>
  <si>
    <t>FA_desaturase domain-containing protein; DmelCG15531</t>
  </si>
  <si>
    <t>Chitin-binding type-2 domain-containing protein; DmelCG3348</t>
  </si>
  <si>
    <t>Protein takeout; to</t>
  </si>
  <si>
    <t>Adipocyte plasma membrane-associated protein; Ssl2</t>
  </si>
  <si>
    <t>Protein nutcracker; ntc</t>
  </si>
  <si>
    <t>CHK domain-containing protein; DmelCG11893</t>
  </si>
  <si>
    <t>Cuticular protein 72Ec; Cpr72Ec</t>
  </si>
  <si>
    <t>HIG1 domain-containing protein; DmelCG11825</t>
  </si>
  <si>
    <t>LD43175p; yellow-b</t>
  </si>
  <si>
    <t>Uncharacterized protein, isoform A; DmelCG10154</t>
  </si>
  <si>
    <t>DUF1989 domain-containing protein; DmelCG10208</t>
  </si>
  <si>
    <t>LP03571p; ESTS:172F5T</t>
  </si>
  <si>
    <t>Midkine and pleiotrophin 1, isoform A; miple1</t>
  </si>
  <si>
    <t>Cuticular protein 57A, isoform A; Cpr57A</t>
  </si>
  <si>
    <t>FI09337p; DmelCG9988</t>
  </si>
  <si>
    <t>LP14110p; Osi2</t>
  </si>
  <si>
    <t>CHK domain-containing protein; DmelCG16898</t>
  </si>
  <si>
    <t>Uncharacterized protein, isoform C; DmelCG31157</t>
  </si>
  <si>
    <t>CHK domain-containing protein; DmelCG31380</t>
  </si>
  <si>
    <t>Lysozyme P; LysP</t>
  </si>
  <si>
    <t>LD38919p; Ubqn</t>
  </si>
  <si>
    <t>Dmel_CG42694</t>
  </si>
  <si>
    <t>Dmel_CG11825</t>
  </si>
  <si>
    <t>Cellular process (GO:0009987)</t>
  </si>
  <si>
    <t>Metabolite interconversion enzyme (PC00262)</t>
  </si>
  <si>
    <t>Protein modifying enzyme (PC00260)</t>
  </si>
  <si>
    <t>(A)</t>
  </si>
  <si>
    <t>(B)</t>
  </si>
  <si>
    <t xml:space="preserve">(C) </t>
  </si>
  <si>
    <t>(D)</t>
  </si>
  <si>
    <t xml:space="preserve">(E) </t>
  </si>
  <si>
    <r>
      <rPr>
        <b/>
        <sz val="11"/>
        <color theme="1"/>
        <rFont val="Calibri"/>
        <family val="2"/>
        <scheme val="minor"/>
      </rPr>
      <t xml:space="preserve">PANTHER classification analysis. </t>
    </r>
    <r>
      <rPr>
        <sz val="11"/>
        <color theme="1"/>
        <rFont val="Calibri"/>
        <family val="2"/>
        <scheme val="minor"/>
      </rPr>
      <t xml:space="preserve">The 149 differentially expressed genes were analyzed for enriched functional GO terms (biological processes and protein classes) using the Panther database (http://www.pantherdb.org/). We mapped 97 of the 149 genes and assigned them to nine GO terms representing different biological processes (first spreadsheet, </t>
    </r>
    <r>
      <rPr>
        <b/>
        <sz val="11"/>
        <color theme="1"/>
        <rFont val="Calibri"/>
        <family val="2"/>
        <scheme val="minor"/>
      </rPr>
      <t>(A)</t>
    </r>
    <r>
      <rPr>
        <sz val="11"/>
        <color theme="1"/>
        <rFont val="Calibri"/>
        <family val="2"/>
        <scheme val="minor"/>
      </rPr>
      <t xml:space="preserve">. The 25 genes associated with </t>
    </r>
    <r>
      <rPr>
        <i/>
        <sz val="11"/>
        <color theme="1"/>
        <rFont val="Calibri"/>
        <family val="2"/>
        <scheme val="minor"/>
      </rPr>
      <t>cellular processes</t>
    </r>
    <r>
      <rPr>
        <sz val="11"/>
        <color theme="1"/>
        <rFont val="Calibri"/>
        <family val="2"/>
        <scheme val="minor"/>
      </rPr>
      <t xml:space="preserve"> (GO:0009987) were analyzed in more detail </t>
    </r>
    <r>
      <rPr>
        <b/>
        <sz val="11"/>
        <color theme="1"/>
        <rFont val="Calibri"/>
        <family val="2"/>
        <scheme val="minor"/>
      </rPr>
      <t>(B)</t>
    </r>
    <r>
      <rPr>
        <sz val="11"/>
        <color theme="1"/>
        <rFont val="Calibri"/>
        <family val="2"/>
        <scheme val="minor"/>
      </rPr>
      <t xml:space="preserve">. The 97 mapped genes were assigned to 12 different protein classes </t>
    </r>
    <r>
      <rPr>
        <b/>
        <sz val="11"/>
        <color theme="1"/>
        <rFont val="Calibri"/>
        <family val="2"/>
        <scheme val="minor"/>
      </rPr>
      <t>(C)</t>
    </r>
    <r>
      <rPr>
        <sz val="11"/>
        <color theme="1"/>
        <rFont val="Calibri"/>
        <family val="2"/>
        <scheme val="minor"/>
      </rPr>
      <t xml:space="preserve">, among which </t>
    </r>
    <r>
      <rPr>
        <i/>
        <sz val="11"/>
        <color theme="1"/>
        <rFont val="Calibri"/>
        <family val="2"/>
        <scheme val="minor"/>
      </rPr>
      <t>metabolite interconversion enzymes</t>
    </r>
    <r>
      <rPr>
        <sz val="11"/>
        <color theme="1"/>
        <rFont val="Calibri"/>
        <family val="2"/>
        <scheme val="minor"/>
      </rPr>
      <t xml:space="preserve"> (PC00262, 27 genes) and </t>
    </r>
    <r>
      <rPr>
        <i/>
        <sz val="11"/>
        <color theme="1"/>
        <rFont val="Calibri"/>
        <family val="2"/>
        <scheme val="minor"/>
      </rPr>
      <t>protein modifying enzymes</t>
    </r>
    <r>
      <rPr>
        <sz val="11"/>
        <color theme="1"/>
        <rFont val="Calibri"/>
        <family val="2"/>
        <scheme val="minor"/>
      </rPr>
      <t xml:space="preserve"> (PC00260, 9 genes) represented the largest classes and were investigated further </t>
    </r>
    <r>
      <rPr>
        <b/>
        <sz val="11"/>
        <color theme="1"/>
        <rFont val="Calibri"/>
        <family val="2"/>
        <scheme val="minor"/>
      </rPr>
      <t>(D,E)</t>
    </r>
    <r>
      <rPr>
        <sz val="11"/>
        <color theme="1"/>
        <rFont val="Calibri"/>
        <family val="2"/>
        <scheme val="minor"/>
      </rPr>
      <t>. The 97 genes mapped by the Panther database are listed in the second spreadsheet.</t>
    </r>
  </si>
  <si>
    <t>Supplementary Table 6. Enrichment analysis of differentially expressed genes in da &gt; NtFT4 flies.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</si>
</sst>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0" xfId="0" applyFill="1" applyBorder="1"/>
    <xf numFmtId="0" fontId="0" fillId="0" borderId="1" xfId="0" applyBorder="1"/>
    <xf numFmtId="0" fontId="1" fillId="0" borderId="0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 applyAlignment="1">
      <alignment wrapText="1"/>
    </xf>
    <xf numFmtId="0" fontId="0" fillId="2" borderId="0" xfId="0" applyFill="1" applyBorder="1"/>
    <xf numFmtId="0" fontId="0" fillId="2" borderId="6" xfId="0" applyFill="1" applyBorder="1"/>
    <xf numFmtId="10" fontId="0" fillId="2" borderId="0" xfId="0" applyNumberFormat="1" applyFill="1" applyBorder="1"/>
    <xf numFmtId="10" fontId="0" fillId="2" borderId="6" xfId="0" applyNumberFormat="1" applyFill="1" applyBorder="1"/>
    <xf numFmtId="0" fontId="0" fillId="2" borderId="7" xfId="0" applyFont="1" applyFill="1" applyBorder="1" applyAlignment="1">
      <alignment horizontal="right"/>
    </xf>
    <xf numFmtId="0" fontId="0" fillId="2" borderId="8" xfId="0" applyFill="1" applyBorder="1"/>
    <xf numFmtId="0" fontId="0" fillId="2" borderId="9" xfId="0" applyFill="1" applyBorder="1"/>
    <xf numFmtId="0" fontId="0" fillId="2" borderId="7" xfId="0" applyFill="1" applyBorder="1"/>
    <xf numFmtId="10" fontId="0" fillId="2" borderId="8" xfId="0" applyNumberFormat="1" applyFill="1" applyBorder="1"/>
    <xf numFmtId="10" fontId="0" fillId="2" borderId="9" xfId="0" applyNumberFormat="1" applyFill="1" applyBorder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/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0"/>
  <sheetViews>
    <sheetView tabSelected="1" workbookViewId="0">
      <selection activeCell="F2" sqref="F2"/>
    </sheetView>
  </sheetViews>
  <sheetFormatPr defaultColWidth="11.42578125" defaultRowHeight="15" x14ac:dyDescent="0.25"/>
  <cols>
    <col min="2" max="2" width="62.7109375" customWidth="1"/>
    <col min="3" max="3" width="34" customWidth="1"/>
    <col min="5" max="5" width="15.7109375" customWidth="1"/>
    <col min="6" max="6" width="51.28515625" bestFit="1" customWidth="1"/>
    <col min="7" max="7" width="21.7109375" customWidth="1"/>
  </cols>
  <sheetData>
    <row r="1" spans="1:5" x14ac:dyDescent="0.25">
      <c r="A1" s="1" t="s">
        <v>579</v>
      </c>
    </row>
    <row r="2" spans="1:5" ht="103.5" customHeight="1" x14ac:dyDescent="0.25">
      <c r="A2" s="30" t="s">
        <v>578</v>
      </c>
      <c r="B2" s="30"/>
      <c r="C2" s="30"/>
      <c r="D2" s="30"/>
      <c r="E2" s="30"/>
    </row>
    <row r="3" spans="1:5" x14ac:dyDescent="0.25">
      <c r="A3" s="1" t="s">
        <v>463</v>
      </c>
    </row>
    <row r="4" spans="1:5" x14ac:dyDescent="0.25">
      <c r="C4" s="1" t="s">
        <v>34</v>
      </c>
    </row>
    <row r="5" spans="1:5" x14ac:dyDescent="0.25">
      <c r="A5" t="s">
        <v>464</v>
      </c>
    </row>
    <row r="6" spans="1:5" ht="15.75" thickBot="1" x14ac:dyDescent="0.3">
      <c r="A6" s="4"/>
      <c r="B6" s="4"/>
      <c r="C6" s="4"/>
      <c r="D6" s="4"/>
      <c r="E6" s="4"/>
    </row>
    <row r="7" spans="1:5" ht="15.75" thickTop="1" x14ac:dyDescent="0.25">
      <c r="A7" s="2"/>
      <c r="B7" s="2"/>
      <c r="C7" s="2"/>
      <c r="D7" s="2"/>
      <c r="E7" s="2"/>
    </row>
    <row r="8" spans="1:5" x14ac:dyDescent="0.25">
      <c r="A8" s="25" t="s">
        <v>573</v>
      </c>
      <c r="B8" s="6" t="s">
        <v>24</v>
      </c>
      <c r="C8" s="7" t="s">
        <v>465</v>
      </c>
      <c r="D8" s="8"/>
      <c r="E8" s="9"/>
    </row>
    <row r="9" spans="1:5" x14ac:dyDescent="0.25">
      <c r="A9" s="26"/>
      <c r="B9" s="10"/>
      <c r="C9" s="11" t="s">
        <v>467</v>
      </c>
      <c r="D9" s="12" t="s">
        <v>460</v>
      </c>
      <c r="E9" s="13" t="s">
        <v>461</v>
      </c>
    </row>
    <row r="10" spans="1:5" x14ac:dyDescent="0.25">
      <c r="A10" s="26"/>
      <c r="B10" s="10" t="s">
        <v>25</v>
      </c>
      <c r="C10" s="12">
        <v>25</v>
      </c>
      <c r="D10" s="14">
        <v>0.25800000000000001</v>
      </c>
      <c r="E10" s="15">
        <v>0.34200000000000003</v>
      </c>
    </row>
    <row r="11" spans="1:5" x14ac:dyDescent="0.25">
      <c r="A11" s="26"/>
      <c r="B11" s="10" t="s">
        <v>26</v>
      </c>
      <c r="C11" s="12">
        <v>4</v>
      </c>
      <c r="D11" s="14">
        <v>4.1000000000000002E-2</v>
      </c>
      <c r="E11" s="15">
        <v>5.5E-2</v>
      </c>
    </row>
    <row r="12" spans="1:5" x14ac:dyDescent="0.25">
      <c r="A12" s="26"/>
      <c r="B12" s="10" t="s">
        <v>27</v>
      </c>
      <c r="C12" s="12">
        <v>8</v>
      </c>
      <c r="D12" s="14">
        <v>8.2000000000000003E-2</v>
      </c>
      <c r="E12" s="15">
        <v>0.11</v>
      </c>
    </row>
    <row r="13" spans="1:5" x14ac:dyDescent="0.25">
      <c r="A13" s="26"/>
      <c r="B13" s="10" t="s">
        <v>28</v>
      </c>
      <c r="C13" s="12">
        <v>2</v>
      </c>
      <c r="D13" s="14">
        <v>2.1000000000000001E-2</v>
      </c>
      <c r="E13" s="15">
        <v>2.7E-2</v>
      </c>
    </row>
    <row r="14" spans="1:5" x14ac:dyDescent="0.25">
      <c r="A14" s="26"/>
      <c r="B14" s="10" t="s">
        <v>29</v>
      </c>
      <c r="C14" s="12">
        <v>5</v>
      </c>
      <c r="D14" s="14">
        <v>5.1999999999999998E-2</v>
      </c>
      <c r="E14" s="15">
        <v>6.8000000000000005E-2</v>
      </c>
    </row>
    <row r="15" spans="1:5" x14ac:dyDescent="0.25">
      <c r="A15" s="26"/>
      <c r="B15" s="10" t="s">
        <v>30</v>
      </c>
      <c r="C15" s="12">
        <v>3</v>
      </c>
      <c r="D15" s="14">
        <v>3.1E-2</v>
      </c>
      <c r="E15" s="15">
        <v>4.1000000000000002E-2</v>
      </c>
    </row>
    <row r="16" spans="1:5" x14ac:dyDescent="0.25">
      <c r="A16" s="26"/>
      <c r="B16" s="10" t="s">
        <v>31</v>
      </c>
      <c r="C16" s="12">
        <v>2</v>
      </c>
      <c r="D16" s="14">
        <v>2.1000000000000001E-2</v>
      </c>
      <c r="E16" s="15">
        <v>2.7E-2</v>
      </c>
    </row>
    <row r="17" spans="1:5" x14ac:dyDescent="0.25">
      <c r="A17" s="26"/>
      <c r="B17" s="10" t="s">
        <v>32</v>
      </c>
      <c r="C17" s="12">
        <v>4</v>
      </c>
      <c r="D17" s="14">
        <v>4.1000000000000002E-2</v>
      </c>
      <c r="E17" s="15">
        <v>5.5E-2</v>
      </c>
    </row>
    <row r="18" spans="1:5" x14ac:dyDescent="0.25">
      <c r="A18" s="26"/>
      <c r="B18" s="10" t="s">
        <v>33</v>
      </c>
      <c r="C18" s="12">
        <v>20</v>
      </c>
      <c r="D18" s="14">
        <v>0.20599999999999999</v>
      </c>
      <c r="E18" s="15">
        <v>0.27400000000000002</v>
      </c>
    </row>
    <row r="19" spans="1:5" x14ac:dyDescent="0.25">
      <c r="A19" s="26"/>
      <c r="B19" s="10" t="s">
        <v>462</v>
      </c>
      <c r="C19" s="12">
        <v>24</v>
      </c>
      <c r="D19" s="14">
        <f>C19/97</f>
        <v>0.24742268041237114</v>
      </c>
      <c r="E19" s="13"/>
    </row>
    <row r="20" spans="1:5" x14ac:dyDescent="0.25">
      <c r="A20" s="27"/>
      <c r="B20" s="16" t="s">
        <v>470</v>
      </c>
      <c r="C20" s="17">
        <v>73</v>
      </c>
      <c r="D20" s="17"/>
      <c r="E20" s="18"/>
    </row>
    <row r="21" spans="1:5" x14ac:dyDescent="0.25">
      <c r="A21" s="22"/>
    </row>
    <row r="22" spans="1:5" x14ac:dyDescent="0.25">
      <c r="A22" s="22"/>
    </row>
    <row r="23" spans="1:5" x14ac:dyDescent="0.25">
      <c r="A23" s="25" t="s">
        <v>574</v>
      </c>
      <c r="B23" s="6" t="s">
        <v>570</v>
      </c>
      <c r="C23" s="7" t="s">
        <v>466</v>
      </c>
      <c r="D23" s="8"/>
      <c r="E23" s="9"/>
    </row>
    <row r="24" spans="1:5" x14ac:dyDescent="0.25">
      <c r="A24" s="26"/>
      <c r="B24" s="10"/>
      <c r="C24" s="11" t="s">
        <v>467</v>
      </c>
      <c r="D24" s="12" t="s">
        <v>460</v>
      </c>
      <c r="E24" s="13" t="s">
        <v>461</v>
      </c>
    </row>
    <row r="25" spans="1:5" x14ac:dyDescent="0.25">
      <c r="A25" s="26"/>
      <c r="B25" s="10" t="s">
        <v>13</v>
      </c>
      <c r="C25" s="12">
        <v>2</v>
      </c>
      <c r="D25" s="14">
        <v>0.08</v>
      </c>
      <c r="E25" s="15">
        <v>5.0999999999999997E-2</v>
      </c>
    </row>
    <row r="26" spans="1:5" x14ac:dyDescent="0.25">
      <c r="A26" s="26"/>
      <c r="B26" s="10" t="s">
        <v>14</v>
      </c>
      <c r="C26" s="12">
        <v>3</v>
      </c>
      <c r="D26" s="14">
        <v>0.12</v>
      </c>
      <c r="E26" s="15">
        <v>7.6999999999999999E-2</v>
      </c>
    </row>
    <row r="27" spans="1:5" x14ac:dyDescent="0.25">
      <c r="A27" s="26"/>
      <c r="B27" s="10" t="s">
        <v>15</v>
      </c>
      <c r="C27" s="12">
        <v>1</v>
      </c>
      <c r="D27" s="14">
        <v>0.04</v>
      </c>
      <c r="E27" s="15">
        <v>2.5999999999999999E-2</v>
      </c>
    </row>
    <row r="28" spans="1:5" x14ac:dyDescent="0.25">
      <c r="A28" s="26"/>
      <c r="B28" s="10" t="s">
        <v>16</v>
      </c>
      <c r="C28" s="12">
        <v>19</v>
      </c>
      <c r="D28" s="14">
        <v>0.76</v>
      </c>
      <c r="E28" s="15">
        <v>0.48699999999999999</v>
      </c>
    </row>
    <row r="29" spans="1:5" x14ac:dyDescent="0.25">
      <c r="A29" s="26"/>
      <c r="B29" s="10" t="s">
        <v>17</v>
      </c>
      <c r="C29" s="12">
        <v>1</v>
      </c>
      <c r="D29" s="14">
        <v>0.04</v>
      </c>
      <c r="E29" s="15">
        <v>2.5999999999999999E-2</v>
      </c>
    </row>
    <row r="30" spans="1:5" x14ac:dyDescent="0.25">
      <c r="A30" s="26"/>
      <c r="B30" s="10" t="s">
        <v>18</v>
      </c>
      <c r="C30" s="12">
        <v>3</v>
      </c>
      <c r="D30" s="14">
        <v>0.12</v>
      </c>
      <c r="E30" s="15">
        <v>7.6999999999999999E-2</v>
      </c>
    </row>
    <row r="31" spans="1:5" x14ac:dyDescent="0.25">
      <c r="A31" s="26"/>
      <c r="B31" s="10" t="s">
        <v>19</v>
      </c>
      <c r="C31" s="12">
        <v>1</v>
      </c>
      <c r="D31" s="14">
        <v>0.04</v>
      </c>
      <c r="E31" s="15">
        <v>2.5999999999999999E-2</v>
      </c>
    </row>
    <row r="32" spans="1:5" x14ac:dyDescent="0.25">
      <c r="A32" s="26"/>
      <c r="B32" s="10" t="s">
        <v>20</v>
      </c>
      <c r="C32" s="12">
        <v>5</v>
      </c>
      <c r="D32" s="14">
        <v>0.2</v>
      </c>
      <c r="E32" s="15">
        <v>0.128</v>
      </c>
    </row>
    <row r="33" spans="1:10" x14ac:dyDescent="0.25">
      <c r="A33" s="26"/>
      <c r="B33" s="10" t="s">
        <v>21</v>
      </c>
      <c r="C33" s="12">
        <v>2</v>
      </c>
      <c r="D33" s="14">
        <v>0.08</v>
      </c>
      <c r="E33" s="15">
        <v>5.0999999999999997E-2</v>
      </c>
    </row>
    <row r="34" spans="1:10" x14ac:dyDescent="0.25">
      <c r="A34" s="26"/>
      <c r="B34" s="10" t="s">
        <v>22</v>
      </c>
      <c r="C34" s="12">
        <v>1</v>
      </c>
      <c r="D34" s="14">
        <v>0.04</v>
      </c>
      <c r="E34" s="15">
        <v>2.5999999999999999E-2</v>
      </c>
    </row>
    <row r="35" spans="1:10" x14ac:dyDescent="0.25">
      <c r="A35" s="26"/>
      <c r="B35" s="10" t="s">
        <v>23</v>
      </c>
      <c r="C35" s="12">
        <v>1</v>
      </c>
      <c r="D35" s="14">
        <v>0.04</v>
      </c>
      <c r="E35" s="15">
        <v>2.5999999999999999E-2</v>
      </c>
    </row>
    <row r="36" spans="1:10" x14ac:dyDescent="0.25">
      <c r="A36" s="27"/>
      <c r="B36" s="16" t="s">
        <v>470</v>
      </c>
      <c r="C36" s="17">
        <v>39</v>
      </c>
      <c r="D36" s="17"/>
      <c r="E36" s="18"/>
    </row>
    <row r="37" spans="1:10" x14ac:dyDescent="0.25">
      <c r="A37" s="23"/>
      <c r="B37" s="2"/>
      <c r="C37" s="2"/>
      <c r="D37" s="2"/>
      <c r="E37" s="2"/>
    </row>
    <row r="38" spans="1:10" ht="15.75" thickBot="1" x14ac:dyDescent="0.3">
      <c r="A38" s="24"/>
      <c r="B38" s="4"/>
      <c r="C38" s="4"/>
      <c r="D38" s="4"/>
      <c r="E38" s="4"/>
      <c r="J38" s="2"/>
    </row>
    <row r="39" spans="1:10" ht="15.75" thickTop="1" x14ac:dyDescent="0.25">
      <c r="A39" s="22"/>
    </row>
    <row r="40" spans="1:10" x14ac:dyDescent="0.25">
      <c r="A40" s="25" t="s">
        <v>575</v>
      </c>
      <c r="B40" s="6" t="s">
        <v>37</v>
      </c>
      <c r="C40" s="7" t="s">
        <v>465</v>
      </c>
      <c r="D40" s="8"/>
      <c r="E40" s="9"/>
    </row>
    <row r="41" spans="1:10" x14ac:dyDescent="0.25">
      <c r="A41" s="26"/>
      <c r="B41" s="10"/>
      <c r="C41" s="12" t="s">
        <v>467</v>
      </c>
      <c r="D41" s="12" t="s">
        <v>460</v>
      </c>
      <c r="E41" s="13" t="s">
        <v>461</v>
      </c>
    </row>
    <row r="42" spans="1:10" x14ac:dyDescent="0.25">
      <c r="A42" s="26"/>
      <c r="B42" s="10" t="s">
        <v>0</v>
      </c>
      <c r="C42" s="12">
        <v>9</v>
      </c>
      <c r="D42" s="14">
        <v>9.2999999999999999E-2</v>
      </c>
      <c r="E42" s="15">
        <v>0.14299999999999999</v>
      </c>
    </row>
    <row r="43" spans="1:10" x14ac:dyDescent="0.25">
      <c r="A43" s="26"/>
      <c r="B43" s="10" t="s">
        <v>1</v>
      </c>
      <c r="C43" s="12">
        <v>6</v>
      </c>
      <c r="D43" s="14">
        <v>6.2E-2</v>
      </c>
      <c r="E43" s="15">
        <v>9.5000000000000001E-2</v>
      </c>
    </row>
    <row r="44" spans="1:10" x14ac:dyDescent="0.25">
      <c r="A44" s="26"/>
      <c r="B44" s="10" t="s">
        <v>38</v>
      </c>
      <c r="C44" s="12">
        <v>4</v>
      </c>
      <c r="D44" s="14">
        <v>4.1000000000000002E-2</v>
      </c>
      <c r="E44" s="15">
        <v>6.3E-2</v>
      </c>
    </row>
    <row r="45" spans="1:10" x14ac:dyDescent="0.25">
      <c r="A45" s="26"/>
      <c r="B45" s="10" t="s">
        <v>2</v>
      </c>
      <c r="C45" s="12">
        <v>2</v>
      </c>
      <c r="D45" s="14">
        <v>2.1000000000000001E-2</v>
      </c>
      <c r="E45" s="15">
        <v>3.2000000000000001E-2</v>
      </c>
    </row>
    <row r="46" spans="1:10" x14ac:dyDescent="0.25">
      <c r="A46" s="26"/>
      <c r="B46" s="10" t="s">
        <v>3</v>
      </c>
      <c r="C46" s="12">
        <v>5</v>
      </c>
      <c r="D46" s="14">
        <v>5.1999999999999998E-2</v>
      </c>
      <c r="E46" s="15">
        <v>7.9000000000000001E-2</v>
      </c>
    </row>
    <row r="47" spans="1:10" x14ac:dyDescent="0.25">
      <c r="A47" s="26"/>
      <c r="B47" s="10" t="s">
        <v>4</v>
      </c>
      <c r="C47" s="12">
        <v>3</v>
      </c>
      <c r="D47" s="14">
        <v>3.1E-2</v>
      </c>
      <c r="E47" s="15">
        <v>4.8000000000000001E-2</v>
      </c>
    </row>
    <row r="48" spans="1:10" x14ac:dyDescent="0.25">
      <c r="A48" s="26"/>
      <c r="B48" s="10" t="s">
        <v>35</v>
      </c>
      <c r="C48" s="12">
        <v>2</v>
      </c>
      <c r="D48" s="14">
        <v>2.1000000000000001E-2</v>
      </c>
      <c r="E48" s="15">
        <v>3.2000000000000001E-2</v>
      </c>
    </row>
    <row r="49" spans="1:5" x14ac:dyDescent="0.25">
      <c r="A49" s="26"/>
      <c r="B49" s="10" t="s">
        <v>39</v>
      </c>
      <c r="C49" s="12">
        <v>1</v>
      </c>
      <c r="D49" s="14">
        <v>0.01</v>
      </c>
      <c r="E49" s="15">
        <v>1.6E-2</v>
      </c>
    </row>
    <row r="50" spans="1:5" x14ac:dyDescent="0.25">
      <c r="A50" s="26"/>
      <c r="B50" s="10" t="s">
        <v>36</v>
      </c>
      <c r="C50" s="12">
        <v>1</v>
      </c>
      <c r="D50" s="14">
        <v>0.01</v>
      </c>
      <c r="E50" s="15">
        <v>1.6E-2</v>
      </c>
    </row>
    <row r="51" spans="1:5" x14ac:dyDescent="0.25">
      <c r="A51" s="26"/>
      <c r="B51" s="10" t="s">
        <v>5</v>
      </c>
      <c r="C51" s="12">
        <v>1</v>
      </c>
      <c r="D51" s="14">
        <v>0.01</v>
      </c>
      <c r="E51" s="15">
        <v>1.6E-2</v>
      </c>
    </row>
    <row r="52" spans="1:5" x14ac:dyDescent="0.25">
      <c r="A52" s="26"/>
      <c r="B52" s="10" t="s">
        <v>6</v>
      </c>
      <c r="C52" s="12">
        <v>2</v>
      </c>
      <c r="D52" s="14">
        <v>2.1000000000000001E-2</v>
      </c>
      <c r="E52" s="15">
        <v>3.2000000000000001E-2</v>
      </c>
    </row>
    <row r="53" spans="1:5" x14ac:dyDescent="0.25">
      <c r="A53" s="26"/>
      <c r="B53" s="10" t="s">
        <v>7</v>
      </c>
      <c r="C53" s="12">
        <v>27</v>
      </c>
      <c r="D53" s="14">
        <v>0.27800000000000002</v>
      </c>
      <c r="E53" s="15">
        <v>0.42899999999999999</v>
      </c>
    </row>
    <row r="54" spans="1:5" x14ac:dyDescent="0.25">
      <c r="A54" s="26"/>
      <c r="B54" s="10" t="s">
        <v>462</v>
      </c>
      <c r="C54" s="12">
        <v>34</v>
      </c>
      <c r="D54" s="14">
        <f>C54/97</f>
        <v>0.35051546391752575</v>
      </c>
      <c r="E54" s="13"/>
    </row>
    <row r="55" spans="1:5" x14ac:dyDescent="0.25">
      <c r="A55" s="27"/>
      <c r="B55" s="16" t="s">
        <v>470</v>
      </c>
      <c r="C55" s="17">
        <v>63</v>
      </c>
      <c r="D55" s="17"/>
      <c r="E55" s="18"/>
    </row>
    <row r="56" spans="1:5" x14ac:dyDescent="0.25">
      <c r="A56" s="22"/>
    </row>
    <row r="57" spans="1:5" x14ac:dyDescent="0.25">
      <c r="A57" s="22"/>
    </row>
    <row r="58" spans="1:5" x14ac:dyDescent="0.25">
      <c r="A58" s="25" t="s">
        <v>576</v>
      </c>
      <c r="B58" s="6" t="s">
        <v>571</v>
      </c>
      <c r="C58" s="7" t="s">
        <v>468</v>
      </c>
      <c r="D58" s="8"/>
      <c r="E58" s="9"/>
    </row>
    <row r="59" spans="1:5" x14ac:dyDescent="0.25">
      <c r="A59" s="26"/>
      <c r="B59" s="10"/>
      <c r="C59" s="11" t="s">
        <v>467</v>
      </c>
      <c r="D59" s="12" t="s">
        <v>460</v>
      </c>
      <c r="E59" s="13" t="s">
        <v>461</v>
      </c>
    </row>
    <row r="60" spans="1:5" x14ac:dyDescent="0.25">
      <c r="A60" s="26"/>
      <c r="B60" s="10" t="s">
        <v>8</v>
      </c>
      <c r="C60" s="12">
        <v>9</v>
      </c>
      <c r="D60" s="14">
        <v>0.33300000000000002</v>
      </c>
      <c r="E60" s="15">
        <v>0.33300000000000002</v>
      </c>
    </row>
    <row r="61" spans="1:5" x14ac:dyDescent="0.25">
      <c r="A61" s="26"/>
      <c r="B61" s="10" t="s">
        <v>9</v>
      </c>
      <c r="C61" s="12">
        <v>7</v>
      </c>
      <c r="D61" s="14">
        <v>0.25900000000000001</v>
      </c>
      <c r="E61" s="15">
        <v>0.25900000000000001</v>
      </c>
    </row>
    <row r="62" spans="1:5" x14ac:dyDescent="0.25">
      <c r="A62" s="26"/>
      <c r="B62" s="10" t="s">
        <v>10</v>
      </c>
      <c r="C62" s="12">
        <v>1</v>
      </c>
      <c r="D62" s="14">
        <v>3.6999999999999998E-2</v>
      </c>
      <c r="E62" s="15">
        <v>3.6999999999999998E-2</v>
      </c>
    </row>
    <row r="63" spans="1:5" x14ac:dyDescent="0.25">
      <c r="A63" s="26"/>
      <c r="B63" s="10" t="s">
        <v>11</v>
      </c>
      <c r="C63" s="12">
        <v>1</v>
      </c>
      <c r="D63" s="14">
        <v>3.6999999999999998E-2</v>
      </c>
      <c r="E63" s="15">
        <v>3.6999999999999998E-2</v>
      </c>
    </row>
    <row r="64" spans="1:5" x14ac:dyDescent="0.25">
      <c r="A64" s="26"/>
      <c r="B64" s="10" t="s">
        <v>12</v>
      </c>
      <c r="C64" s="12">
        <v>9</v>
      </c>
      <c r="D64" s="14">
        <v>0.33300000000000002</v>
      </c>
      <c r="E64" s="15">
        <v>0.33300000000000002</v>
      </c>
    </row>
    <row r="65" spans="1:5" x14ac:dyDescent="0.25">
      <c r="A65" s="27"/>
      <c r="B65" s="16" t="s">
        <v>470</v>
      </c>
      <c r="C65" s="17">
        <v>27</v>
      </c>
      <c r="D65" s="17"/>
      <c r="E65" s="18"/>
    </row>
    <row r="66" spans="1:5" x14ac:dyDescent="0.25">
      <c r="A66" s="22"/>
    </row>
    <row r="67" spans="1:5" x14ac:dyDescent="0.25">
      <c r="A67" s="25" t="s">
        <v>577</v>
      </c>
      <c r="B67" s="6" t="s">
        <v>572</v>
      </c>
      <c r="C67" s="7" t="s">
        <v>469</v>
      </c>
      <c r="D67" s="8"/>
      <c r="E67" s="9"/>
    </row>
    <row r="68" spans="1:5" x14ac:dyDescent="0.25">
      <c r="A68" s="28"/>
      <c r="B68" s="10"/>
      <c r="C68" s="12" t="s">
        <v>467</v>
      </c>
      <c r="D68" s="12" t="s">
        <v>460</v>
      </c>
      <c r="E68" s="13" t="s">
        <v>461</v>
      </c>
    </row>
    <row r="69" spans="1:5" x14ac:dyDescent="0.25">
      <c r="A69" s="28"/>
      <c r="B69" s="10" t="s">
        <v>40</v>
      </c>
      <c r="C69" s="12">
        <v>8</v>
      </c>
      <c r="D69" s="14">
        <v>0.88900000000000001</v>
      </c>
      <c r="E69" s="15">
        <v>0.88900000000000001</v>
      </c>
    </row>
    <row r="70" spans="1:5" x14ac:dyDescent="0.25">
      <c r="A70" s="29"/>
      <c r="B70" s="19" t="s">
        <v>41</v>
      </c>
      <c r="C70" s="17">
        <v>1</v>
      </c>
      <c r="D70" s="20">
        <v>0.111</v>
      </c>
      <c r="E70" s="21">
        <v>0.111</v>
      </c>
    </row>
  </sheetData>
  <mergeCells count="1">
    <mergeCell ref="A2:E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99"/>
  <sheetViews>
    <sheetView workbookViewId="0"/>
  </sheetViews>
  <sheetFormatPr defaultColWidth="11.42578125" defaultRowHeight="15" x14ac:dyDescent="0.25"/>
  <cols>
    <col min="1" max="1" width="18.5703125" customWidth="1"/>
    <col min="2" max="2" width="11.42578125" bestFit="1" customWidth="1"/>
    <col min="3" max="3" width="20.7109375" customWidth="1"/>
    <col min="4" max="4" width="69.42578125" bestFit="1" customWidth="1"/>
    <col min="5" max="5" width="43.5703125" customWidth="1"/>
    <col min="6" max="6" width="80.28515625" bestFit="1" customWidth="1"/>
  </cols>
  <sheetData>
    <row r="1" spans="1:6" x14ac:dyDescent="0.25">
      <c r="A1" s="5" t="s">
        <v>459</v>
      </c>
      <c r="B1" s="3"/>
      <c r="C1" s="3"/>
      <c r="D1" s="3"/>
      <c r="E1" s="3"/>
      <c r="F1" s="3"/>
    </row>
    <row r="2" spans="1:6" x14ac:dyDescent="0.25">
      <c r="A2" s="5" t="s">
        <v>258</v>
      </c>
      <c r="B2" s="5" t="s">
        <v>362</v>
      </c>
      <c r="C2" s="5" t="s">
        <v>458</v>
      </c>
      <c r="D2" s="5" t="s">
        <v>259</v>
      </c>
      <c r="E2" s="5" t="s">
        <v>261</v>
      </c>
      <c r="F2" s="5" t="s">
        <v>260</v>
      </c>
    </row>
    <row r="3" spans="1:6" x14ac:dyDescent="0.25">
      <c r="A3" s="3" t="s">
        <v>425</v>
      </c>
      <c r="B3" s="3" t="s">
        <v>326</v>
      </c>
      <c r="C3" s="3" t="s">
        <v>189</v>
      </c>
      <c r="D3" s="3" t="s">
        <v>471</v>
      </c>
      <c r="E3" s="3" t="s">
        <v>181</v>
      </c>
      <c r="F3" s="3" t="s">
        <v>183</v>
      </c>
    </row>
    <row r="4" spans="1:6" x14ac:dyDescent="0.25">
      <c r="A4" s="3" t="s">
        <v>426</v>
      </c>
      <c r="B4" s="3" t="s">
        <v>327</v>
      </c>
      <c r="C4" s="3" t="s">
        <v>184</v>
      </c>
      <c r="D4" s="3" t="s">
        <v>472</v>
      </c>
      <c r="E4" s="3" t="s">
        <v>181</v>
      </c>
      <c r="F4" s="3" t="s">
        <v>183</v>
      </c>
    </row>
    <row r="5" spans="1:6" x14ac:dyDescent="0.25">
      <c r="A5" s="3" t="s">
        <v>427</v>
      </c>
      <c r="B5" s="3" t="s">
        <v>328</v>
      </c>
      <c r="C5" s="3" t="s">
        <v>182</v>
      </c>
      <c r="D5" s="3" t="s">
        <v>473</v>
      </c>
      <c r="E5" s="3" t="s">
        <v>181</v>
      </c>
      <c r="F5" s="3" t="s">
        <v>183</v>
      </c>
    </row>
    <row r="6" spans="1:6" x14ac:dyDescent="0.25">
      <c r="A6" s="3" t="s">
        <v>428</v>
      </c>
      <c r="B6" s="3" t="s">
        <v>329</v>
      </c>
      <c r="C6" s="3" t="s">
        <v>187</v>
      </c>
      <c r="D6" s="3" t="s">
        <v>474</v>
      </c>
      <c r="E6" s="3" t="s">
        <v>181</v>
      </c>
      <c r="F6" s="3" t="s">
        <v>188</v>
      </c>
    </row>
    <row r="7" spans="1:6" x14ac:dyDescent="0.25">
      <c r="A7" s="3" t="s">
        <v>429</v>
      </c>
      <c r="B7" s="3" t="s">
        <v>330</v>
      </c>
      <c r="C7" s="3" t="s">
        <v>190</v>
      </c>
      <c r="D7" s="3" t="s">
        <v>475</v>
      </c>
      <c r="E7" s="3" t="s">
        <v>181</v>
      </c>
      <c r="F7" s="3" t="s">
        <v>183</v>
      </c>
    </row>
    <row r="8" spans="1:6" x14ac:dyDescent="0.25">
      <c r="A8" s="3" t="s">
        <v>430</v>
      </c>
      <c r="B8" s="3" t="s">
        <v>331</v>
      </c>
      <c r="C8" s="3" t="s">
        <v>186</v>
      </c>
      <c r="D8" s="3" t="s">
        <v>476</v>
      </c>
      <c r="E8" s="3" t="s">
        <v>181</v>
      </c>
      <c r="F8" s="3" t="s">
        <v>183</v>
      </c>
    </row>
    <row r="9" spans="1:6" x14ac:dyDescent="0.25">
      <c r="A9" s="3" t="s">
        <v>431</v>
      </c>
      <c r="B9" s="3" t="s">
        <v>332</v>
      </c>
      <c r="C9" s="3" t="s">
        <v>185</v>
      </c>
      <c r="D9" s="3" t="s">
        <v>477</v>
      </c>
      <c r="E9" s="3" t="s">
        <v>181</v>
      </c>
      <c r="F9" s="3" t="s">
        <v>183</v>
      </c>
    </row>
    <row r="10" spans="1:6" x14ac:dyDescent="0.25">
      <c r="A10" s="3" t="s">
        <v>432</v>
      </c>
      <c r="B10" s="3" t="s">
        <v>333</v>
      </c>
      <c r="C10" s="3" t="s">
        <v>193</v>
      </c>
      <c r="D10" s="3" t="s">
        <v>478</v>
      </c>
      <c r="E10" s="3" t="s">
        <v>192</v>
      </c>
      <c r="F10" s="3" t="s">
        <v>191</v>
      </c>
    </row>
    <row r="11" spans="1:6" x14ac:dyDescent="0.25">
      <c r="A11" s="3" t="s">
        <v>372</v>
      </c>
      <c r="B11" s="3" t="s">
        <v>271</v>
      </c>
      <c r="C11" s="3" t="s">
        <v>105</v>
      </c>
      <c r="D11" s="3" t="s">
        <v>479</v>
      </c>
      <c r="E11" s="3"/>
      <c r="F11" s="3" t="s">
        <v>106</v>
      </c>
    </row>
    <row r="12" spans="1:6" x14ac:dyDescent="0.25">
      <c r="A12" s="3" t="s">
        <v>379</v>
      </c>
      <c r="B12" s="3" t="s">
        <v>278</v>
      </c>
      <c r="C12" s="3" t="s">
        <v>96</v>
      </c>
      <c r="D12" s="3" t="s">
        <v>480</v>
      </c>
      <c r="E12" s="3"/>
      <c r="F12" s="3" t="s">
        <v>42</v>
      </c>
    </row>
    <row r="13" spans="1:6" x14ac:dyDescent="0.25">
      <c r="A13" s="3" t="s">
        <v>568</v>
      </c>
      <c r="B13" s="3" t="s">
        <v>279</v>
      </c>
      <c r="C13" s="3" t="s">
        <v>94</v>
      </c>
      <c r="D13" s="3" t="s">
        <v>481</v>
      </c>
      <c r="E13" s="3"/>
      <c r="F13" s="3" t="s">
        <v>95</v>
      </c>
    </row>
    <row r="14" spans="1:6" x14ac:dyDescent="0.25">
      <c r="A14" s="3" t="s">
        <v>394</v>
      </c>
      <c r="B14" s="3" t="s">
        <v>295</v>
      </c>
      <c r="C14" s="3" t="s">
        <v>69</v>
      </c>
      <c r="D14" s="3" t="s">
        <v>482</v>
      </c>
      <c r="E14" s="3"/>
      <c r="F14" s="3" t="s">
        <v>70</v>
      </c>
    </row>
    <row r="15" spans="1:6" x14ac:dyDescent="0.25">
      <c r="A15" s="3" t="s">
        <v>451</v>
      </c>
      <c r="B15" s="3" t="s">
        <v>354</v>
      </c>
      <c r="C15" s="3" t="s">
        <v>245</v>
      </c>
      <c r="D15" s="3" t="s">
        <v>483</v>
      </c>
      <c r="E15" s="3" t="s">
        <v>242</v>
      </c>
      <c r="F15" s="3" t="s">
        <v>246</v>
      </c>
    </row>
    <row r="16" spans="1:6" x14ac:dyDescent="0.25">
      <c r="A16" s="3" t="s">
        <v>452</v>
      </c>
      <c r="B16" s="3" t="s">
        <v>355</v>
      </c>
      <c r="C16" s="3" t="s">
        <v>247</v>
      </c>
      <c r="D16" s="3" t="s">
        <v>484</v>
      </c>
      <c r="E16" s="3" t="s">
        <v>242</v>
      </c>
      <c r="F16" s="3" t="s">
        <v>244</v>
      </c>
    </row>
    <row r="17" spans="1:6" x14ac:dyDescent="0.25">
      <c r="A17" s="3" t="s">
        <v>453</v>
      </c>
      <c r="B17" s="3" t="s">
        <v>356</v>
      </c>
      <c r="C17" s="3" t="s">
        <v>243</v>
      </c>
      <c r="D17" s="3" t="s">
        <v>485</v>
      </c>
      <c r="E17" s="3" t="s">
        <v>242</v>
      </c>
      <c r="F17" s="3" t="s">
        <v>244</v>
      </c>
    </row>
    <row r="18" spans="1:6" x14ac:dyDescent="0.25">
      <c r="A18" s="3" t="s">
        <v>454</v>
      </c>
      <c r="B18" s="3" t="s">
        <v>357</v>
      </c>
      <c r="C18" s="3" t="s">
        <v>248</v>
      </c>
      <c r="D18" s="3" t="s">
        <v>486</v>
      </c>
      <c r="E18" s="3" t="s">
        <v>242</v>
      </c>
      <c r="F18" s="3" t="s">
        <v>249</v>
      </c>
    </row>
    <row r="19" spans="1:6" x14ac:dyDescent="0.25">
      <c r="A19" s="3" t="s">
        <v>397</v>
      </c>
      <c r="B19" s="3" t="s">
        <v>298</v>
      </c>
      <c r="C19" s="3" t="s">
        <v>114</v>
      </c>
      <c r="D19" s="3" t="s">
        <v>487</v>
      </c>
      <c r="E19" s="3" t="s">
        <v>116</v>
      </c>
      <c r="F19" s="3" t="s">
        <v>115</v>
      </c>
    </row>
    <row r="20" spans="1:6" x14ac:dyDescent="0.25">
      <c r="A20" s="3" t="s">
        <v>398</v>
      </c>
      <c r="B20" s="3" t="s">
        <v>299</v>
      </c>
      <c r="C20" s="3" t="s">
        <v>122</v>
      </c>
      <c r="D20" s="3" t="s">
        <v>488</v>
      </c>
      <c r="E20" s="3" t="s">
        <v>119</v>
      </c>
      <c r="F20" s="3" t="s">
        <v>118</v>
      </c>
    </row>
    <row r="21" spans="1:6" x14ac:dyDescent="0.25">
      <c r="A21" s="3" t="s">
        <v>399</v>
      </c>
      <c r="B21" s="3" t="s">
        <v>300</v>
      </c>
      <c r="C21" s="3" t="s">
        <v>117</v>
      </c>
      <c r="D21" s="3" t="s">
        <v>489</v>
      </c>
      <c r="E21" s="3" t="s">
        <v>119</v>
      </c>
      <c r="F21" s="3" t="s">
        <v>118</v>
      </c>
    </row>
    <row r="22" spans="1:6" x14ac:dyDescent="0.25">
      <c r="A22" s="3" t="s">
        <v>400</v>
      </c>
      <c r="B22" s="3" t="s">
        <v>301</v>
      </c>
      <c r="C22" s="3" t="s">
        <v>121</v>
      </c>
      <c r="D22" s="3" t="s">
        <v>490</v>
      </c>
      <c r="E22" s="3" t="s">
        <v>119</v>
      </c>
      <c r="F22" s="3" t="s">
        <v>118</v>
      </c>
    </row>
    <row r="23" spans="1:6" x14ac:dyDescent="0.25">
      <c r="A23" s="3" t="s">
        <v>401</v>
      </c>
      <c r="B23" s="3" t="s">
        <v>302</v>
      </c>
      <c r="C23" s="3" t="s">
        <v>120</v>
      </c>
      <c r="D23" s="3" t="s">
        <v>491</v>
      </c>
      <c r="E23" s="3" t="s">
        <v>119</v>
      </c>
      <c r="F23" s="3" t="s">
        <v>118</v>
      </c>
    </row>
    <row r="24" spans="1:6" x14ac:dyDescent="0.25">
      <c r="A24" s="3" t="s">
        <v>402</v>
      </c>
      <c r="B24" s="3" t="s">
        <v>303</v>
      </c>
      <c r="C24" s="3" t="s">
        <v>130</v>
      </c>
      <c r="D24" s="3" t="s">
        <v>492</v>
      </c>
      <c r="E24" s="3" t="s">
        <v>125</v>
      </c>
      <c r="F24" s="3" t="s">
        <v>131</v>
      </c>
    </row>
    <row r="25" spans="1:6" x14ac:dyDescent="0.25">
      <c r="A25" s="3" t="s">
        <v>403</v>
      </c>
      <c r="B25" s="3" t="s">
        <v>304</v>
      </c>
      <c r="C25" s="3" t="s">
        <v>126</v>
      </c>
      <c r="D25" s="3" t="s">
        <v>493</v>
      </c>
      <c r="E25" s="3" t="s">
        <v>125</v>
      </c>
      <c r="F25" s="3" t="s">
        <v>127</v>
      </c>
    </row>
    <row r="26" spans="1:6" x14ac:dyDescent="0.25">
      <c r="A26" s="3" t="s">
        <v>404</v>
      </c>
      <c r="B26" s="3" t="s">
        <v>305</v>
      </c>
      <c r="C26" s="3" t="s">
        <v>128</v>
      </c>
      <c r="D26" s="3" t="s">
        <v>494</v>
      </c>
      <c r="E26" s="3" t="s">
        <v>125</v>
      </c>
      <c r="F26" s="3" t="s">
        <v>129</v>
      </c>
    </row>
    <row r="27" spans="1:6" x14ac:dyDescent="0.25">
      <c r="A27" s="3" t="s">
        <v>405</v>
      </c>
      <c r="B27" s="3" t="s">
        <v>306</v>
      </c>
      <c r="C27" s="3" t="s">
        <v>123</v>
      </c>
      <c r="D27" s="3" t="s">
        <v>495</v>
      </c>
      <c r="E27" s="3" t="s">
        <v>125</v>
      </c>
      <c r="F27" s="3" t="s">
        <v>124</v>
      </c>
    </row>
    <row r="28" spans="1:6" x14ac:dyDescent="0.25">
      <c r="A28" s="3" t="s">
        <v>363</v>
      </c>
      <c r="B28" s="3" t="s">
        <v>262</v>
      </c>
      <c r="C28" s="3" t="s">
        <v>78</v>
      </c>
      <c r="D28" s="3" t="s">
        <v>496</v>
      </c>
      <c r="E28" s="3"/>
      <c r="F28" s="3" t="s">
        <v>56</v>
      </c>
    </row>
    <row r="29" spans="1:6" x14ac:dyDescent="0.25">
      <c r="A29" s="3" t="s">
        <v>370</v>
      </c>
      <c r="B29" s="3" t="s">
        <v>269</v>
      </c>
      <c r="C29" s="3" t="s">
        <v>55</v>
      </c>
      <c r="D29" s="3" t="s">
        <v>497</v>
      </c>
      <c r="E29" s="3"/>
      <c r="F29" s="3" t="s">
        <v>56</v>
      </c>
    </row>
    <row r="30" spans="1:6" x14ac:dyDescent="0.25">
      <c r="A30" s="3" t="s">
        <v>375</v>
      </c>
      <c r="B30" s="3" t="s">
        <v>274</v>
      </c>
      <c r="C30" s="3" t="s">
        <v>101</v>
      </c>
      <c r="D30" s="3" t="s">
        <v>498</v>
      </c>
      <c r="E30" s="3"/>
      <c r="F30" s="3" t="s">
        <v>102</v>
      </c>
    </row>
    <row r="31" spans="1:6" x14ac:dyDescent="0.25">
      <c r="A31" s="3" t="s">
        <v>406</v>
      </c>
      <c r="B31" s="3" t="s">
        <v>307</v>
      </c>
      <c r="C31" s="3" t="s">
        <v>135</v>
      </c>
      <c r="D31" s="3" t="s">
        <v>499</v>
      </c>
      <c r="E31" s="3" t="s">
        <v>134</v>
      </c>
      <c r="F31" s="3" t="s">
        <v>136</v>
      </c>
    </row>
    <row r="32" spans="1:6" x14ac:dyDescent="0.25">
      <c r="A32" s="3" t="s">
        <v>407</v>
      </c>
      <c r="B32" s="3" t="s">
        <v>308</v>
      </c>
      <c r="C32" s="3" t="s">
        <v>132</v>
      </c>
      <c r="D32" s="3" t="s">
        <v>500</v>
      </c>
      <c r="E32" s="3" t="s">
        <v>134</v>
      </c>
      <c r="F32" s="3" t="s">
        <v>133</v>
      </c>
    </row>
    <row r="33" spans="1:6" x14ac:dyDescent="0.25">
      <c r="A33" s="3" t="s">
        <v>408</v>
      </c>
      <c r="B33" s="3" t="s">
        <v>309</v>
      </c>
      <c r="C33" s="3" t="s">
        <v>142</v>
      </c>
      <c r="D33" s="3" t="s">
        <v>501</v>
      </c>
      <c r="E33" s="3" t="s">
        <v>138</v>
      </c>
      <c r="F33" s="3" t="s">
        <v>140</v>
      </c>
    </row>
    <row r="34" spans="1:6" x14ac:dyDescent="0.25">
      <c r="A34" s="3" t="s">
        <v>409</v>
      </c>
      <c r="B34" s="3" t="s">
        <v>310</v>
      </c>
      <c r="C34" s="3" t="s">
        <v>143</v>
      </c>
      <c r="D34" s="3" t="s">
        <v>502</v>
      </c>
      <c r="E34" s="3" t="s">
        <v>138</v>
      </c>
      <c r="F34" s="3" t="s">
        <v>144</v>
      </c>
    </row>
    <row r="35" spans="1:6" x14ac:dyDescent="0.25">
      <c r="A35" s="3" t="s">
        <v>410</v>
      </c>
      <c r="B35" s="3" t="s">
        <v>311</v>
      </c>
      <c r="C35" s="3" t="s">
        <v>139</v>
      </c>
      <c r="D35" s="3" t="s">
        <v>503</v>
      </c>
      <c r="E35" s="3" t="s">
        <v>138</v>
      </c>
      <c r="F35" s="3" t="s">
        <v>140</v>
      </c>
    </row>
    <row r="36" spans="1:6" x14ac:dyDescent="0.25">
      <c r="A36" s="3" t="s">
        <v>411</v>
      </c>
      <c r="B36" s="3" t="s">
        <v>312</v>
      </c>
      <c r="C36" s="3" t="s">
        <v>141</v>
      </c>
      <c r="D36" s="3" t="s">
        <v>504</v>
      </c>
      <c r="E36" s="3" t="s">
        <v>138</v>
      </c>
      <c r="F36" s="3" t="s">
        <v>137</v>
      </c>
    </row>
    <row r="37" spans="1:6" x14ac:dyDescent="0.25">
      <c r="A37" s="3" t="s">
        <v>412</v>
      </c>
      <c r="B37" s="3" t="s">
        <v>313</v>
      </c>
      <c r="C37" s="3" t="s">
        <v>145</v>
      </c>
      <c r="D37" s="3" t="s">
        <v>505</v>
      </c>
      <c r="E37" s="3" t="s">
        <v>147</v>
      </c>
      <c r="F37" s="3" t="s">
        <v>146</v>
      </c>
    </row>
    <row r="38" spans="1:6" x14ac:dyDescent="0.25">
      <c r="A38" s="3" t="s">
        <v>413</v>
      </c>
      <c r="B38" s="3" t="s">
        <v>314</v>
      </c>
      <c r="C38" s="3" t="s">
        <v>148</v>
      </c>
      <c r="D38" s="3" t="s">
        <v>506</v>
      </c>
      <c r="E38" s="3" t="s">
        <v>150</v>
      </c>
      <c r="F38" s="3" t="s">
        <v>149</v>
      </c>
    </row>
    <row r="39" spans="1:6" x14ac:dyDescent="0.25">
      <c r="A39" s="3" t="s">
        <v>414</v>
      </c>
      <c r="B39" s="3" t="s">
        <v>315</v>
      </c>
      <c r="C39" s="3" t="s">
        <v>151</v>
      </c>
      <c r="D39" s="3" t="s">
        <v>507</v>
      </c>
      <c r="E39" s="3" t="s">
        <v>153</v>
      </c>
      <c r="F39" s="3" t="s">
        <v>152</v>
      </c>
    </row>
    <row r="40" spans="1:6" x14ac:dyDescent="0.25">
      <c r="A40" s="3" t="s">
        <v>420</v>
      </c>
      <c r="B40" s="3" t="s">
        <v>321</v>
      </c>
      <c r="C40" s="3" t="s">
        <v>171</v>
      </c>
      <c r="D40" s="3" t="s">
        <v>508</v>
      </c>
      <c r="E40" s="3" t="s">
        <v>170</v>
      </c>
      <c r="F40" s="3" t="s">
        <v>172</v>
      </c>
    </row>
    <row r="41" spans="1:6" x14ac:dyDescent="0.25">
      <c r="A41" s="3" t="s">
        <v>421</v>
      </c>
      <c r="B41" s="3" t="s">
        <v>322</v>
      </c>
      <c r="C41" s="3" t="s">
        <v>173</v>
      </c>
      <c r="D41" s="3" t="s">
        <v>509</v>
      </c>
      <c r="E41" s="3" t="s">
        <v>170</v>
      </c>
      <c r="F41" s="3" t="s">
        <v>174</v>
      </c>
    </row>
    <row r="42" spans="1:6" x14ac:dyDescent="0.25">
      <c r="A42" s="3" t="s">
        <v>422</v>
      </c>
      <c r="B42" s="3" t="s">
        <v>323</v>
      </c>
      <c r="C42" s="3" t="s">
        <v>175</v>
      </c>
      <c r="D42" s="3" t="s">
        <v>510</v>
      </c>
      <c r="E42" s="3" t="s">
        <v>170</v>
      </c>
      <c r="F42" s="3" t="s">
        <v>169</v>
      </c>
    </row>
    <row r="43" spans="1:6" x14ac:dyDescent="0.25">
      <c r="A43" s="3" t="s">
        <v>423</v>
      </c>
      <c r="B43" s="3" t="s">
        <v>324</v>
      </c>
      <c r="C43" s="3" t="s">
        <v>176</v>
      </c>
      <c r="D43" s="3" t="s">
        <v>511</v>
      </c>
      <c r="E43" s="3" t="s">
        <v>170</v>
      </c>
      <c r="F43" s="3" t="s">
        <v>177</v>
      </c>
    </row>
    <row r="44" spans="1:6" x14ac:dyDescent="0.25">
      <c r="A44" s="3" t="s">
        <v>415</v>
      </c>
      <c r="B44" s="3" t="s">
        <v>316</v>
      </c>
      <c r="C44" s="3" t="s">
        <v>154</v>
      </c>
      <c r="D44" s="3" t="s">
        <v>512</v>
      </c>
      <c r="E44" s="3" t="s">
        <v>156</v>
      </c>
      <c r="F44" s="3" t="s">
        <v>155</v>
      </c>
    </row>
    <row r="45" spans="1:6" x14ac:dyDescent="0.25">
      <c r="A45" s="3" t="s">
        <v>416</v>
      </c>
      <c r="B45" s="3" t="s">
        <v>317</v>
      </c>
      <c r="C45" s="3" t="s">
        <v>158</v>
      </c>
      <c r="D45" s="3" t="s">
        <v>513</v>
      </c>
      <c r="E45" s="3" t="s">
        <v>157</v>
      </c>
      <c r="F45" s="3" t="s">
        <v>159</v>
      </c>
    </row>
    <row r="46" spans="1:6" x14ac:dyDescent="0.25">
      <c r="A46" s="3" t="s">
        <v>417</v>
      </c>
      <c r="B46" s="3" t="s">
        <v>318</v>
      </c>
      <c r="C46" s="3" t="s">
        <v>160</v>
      </c>
      <c r="D46" s="3" t="s">
        <v>514</v>
      </c>
      <c r="E46" s="3" t="s">
        <v>162</v>
      </c>
      <c r="F46" s="3" t="s">
        <v>161</v>
      </c>
    </row>
    <row r="47" spans="1:6" x14ac:dyDescent="0.25">
      <c r="A47" s="3" t="s">
        <v>418</v>
      </c>
      <c r="B47" s="3" t="s">
        <v>319</v>
      </c>
      <c r="C47" s="3" t="s">
        <v>163</v>
      </c>
      <c r="D47" s="3" t="s">
        <v>515</v>
      </c>
      <c r="E47" s="3" t="s">
        <v>165</v>
      </c>
      <c r="F47" s="3" t="s">
        <v>164</v>
      </c>
    </row>
    <row r="48" spans="1:6" x14ac:dyDescent="0.25">
      <c r="A48" s="3" t="s">
        <v>419</v>
      </c>
      <c r="B48" s="3" t="s">
        <v>320</v>
      </c>
      <c r="C48" s="3" t="s">
        <v>167</v>
      </c>
      <c r="D48" s="3" t="s">
        <v>516</v>
      </c>
      <c r="E48" s="3" t="s">
        <v>166</v>
      </c>
      <c r="F48" s="3" t="s">
        <v>168</v>
      </c>
    </row>
    <row r="49" spans="1:6" x14ac:dyDescent="0.25">
      <c r="A49" s="3" t="s">
        <v>424</v>
      </c>
      <c r="B49" s="3" t="s">
        <v>325</v>
      </c>
      <c r="C49" s="3" t="s">
        <v>178</v>
      </c>
      <c r="D49" s="3" t="s">
        <v>517</v>
      </c>
      <c r="E49" s="3" t="s">
        <v>180</v>
      </c>
      <c r="F49" s="3" t="s">
        <v>179</v>
      </c>
    </row>
    <row r="50" spans="1:6" x14ac:dyDescent="0.25">
      <c r="A50" s="3" t="s">
        <v>446</v>
      </c>
      <c r="B50" s="3" t="s">
        <v>348</v>
      </c>
      <c r="C50" s="3" t="s">
        <v>229</v>
      </c>
      <c r="D50" s="3" t="s">
        <v>518</v>
      </c>
      <c r="E50" s="3" t="s">
        <v>230</v>
      </c>
      <c r="F50" s="3" t="s">
        <v>349</v>
      </c>
    </row>
    <row r="51" spans="1:6" x14ac:dyDescent="0.25">
      <c r="A51" s="3" t="s">
        <v>437</v>
      </c>
      <c r="B51" s="3" t="s">
        <v>338</v>
      </c>
      <c r="C51" s="3" t="s">
        <v>206</v>
      </c>
      <c r="D51" s="3" t="s">
        <v>519</v>
      </c>
      <c r="E51" s="3" t="s">
        <v>208</v>
      </c>
      <c r="F51" s="3" t="s">
        <v>207</v>
      </c>
    </row>
    <row r="52" spans="1:6" x14ac:dyDescent="0.25">
      <c r="A52" s="3" t="s">
        <v>376</v>
      </c>
      <c r="B52" s="3" t="s">
        <v>275</v>
      </c>
      <c r="C52" s="3" t="s">
        <v>61</v>
      </c>
      <c r="D52" s="3" t="s">
        <v>520</v>
      </c>
      <c r="E52" s="3"/>
      <c r="F52" s="3" t="s">
        <v>62</v>
      </c>
    </row>
    <row r="53" spans="1:6" x14ac:dyDescent="0.25">
      <c r="A53" s="3" t="s">
        <v>368</v>
      </c>
      <c r="B53" s="3" t="s">
        <v>267</v>
      </c>
      <c r="C53" s="3" t="s">
        <v>53</v>
      </c>
      <c r="D53" s="3" t="s">
        <v>521</v>
      </c>
      <c r="E53" s="3"/>
      <c r="F53" s="3" t="s">
        <v>54</v>
      </c>
    </row>
    <row r="54" spans="1:6" x14ac:dyDescent="0.25">
      <c r="A54" s="3" t="s">
        <v>392</v>
      </c>
      <c r="B54" s="3" t="s">
        <v>293</v>
      </c>
      <c r="C54" s="3" t="s">
        <v>45</v>
      </c>
      <c r="D54" s="3" t="s">
        <v>522</v>
      </c>
      <c r="E54" s="3"/>
      <c r="F54" s="3" t="s">
        <v>46</v>
      </c>
    </row>
    <row r="55" spans="1:6" x14ac:dyDescent="0.25">
      <c r="A55" s="3" t="s">
        <v>395</v>
      </c>
      <c r="B55" s="3" t="s">
        <v>296</v>
      </c>
      <c r="C55" s="3" t="s">
        <v>109</v>
      </c>
      <c r="D55" s="3" t="s">
        <v>523</v>
      </c>
      <c r="E55" s="3" t="s">
        <v>108</v>
      </c>
      <c r="F55" s="3" t="s">
        <v>110</v>
      </c>
    </row>
    <row r="56" spans="1:6" x14ac:dyDescent="0.25">
      <c r="A56" s="3" t="s">
        <v>396</v>
      </c>
      <c r="B56" s="3" t="s">
        <v>297</v>
      </c>
      <c r="C56" s="3" t="s">
        <v>111</v>
      </c>
      <c r="D56" s="3" t="s">
        <v>524</v>
      </c>
      <c r="E56" s="3" t="s">
        <v>113</v>
      </c>
      <c r="F56" s="3" t="s">
        <v>112</v>
      </c>
    </row>
    <row r="57" spans="1:6" x14ac:dyDescent="0.25">
      <c r="A57" s="3" t="s">
        <v>433</v>
      </c>
      <c r="B57" s="3" t="s">
        <v>334</v>
      </c>
      <c r="C57" s="3" t="s">
        <v>196</v>
      </c>
      <c r="D57" s="3" t="s">
        <v>525</v>
      </c>
      <c r="E57" s="3" t="s">
        <v>195</v>
      </c>
      <c r="F57" s="3" t="s">
        <v>194</v>
      </c>
    </row>
    <row r="58" spans="1:6" x14ac:dyDescent="0.25">
      <c r="A58" s="3" t="s">
        <v>434</v>
      </c>
      <c r="B58" s="3" t="s">
        <v>335</v>
      </c>
      <c r="C58" s="3" t="s">
        <v>197</v>
      </c>
      <c r="D58" s="3" t="s">
        <v>526</v>
      </c>
      <c r="E58" s="3" t="s">
        <v>199</v>
      </c>
      <c r="F58" s="3" t="s">
        <v>198</v>
      </c>
    </row>
    <row r="59" spans="1:6" x14ac:dyDescent="0.25">
      <c r="A59" s="3" t="s">
        <v>435</v>
      </c>
      <c r="B59" s="3" t="s">
        <v>336</v>
      </c>
      <c r="C59" s="3" t="s">
        <v>200</v>
      </c>
      <c r="D59" s="3" t="s">
        <v>527</v>
      </c>
      <c r="E59" s="3" t="s">
        <v>202</v>
      </c>
      <c r="F59" s="3" t="s">
        <v>201</v>
      </c>
    </row>
    <row r="60" spans="1:6" x14ac:dyDescent="0.25">
      <c r="A60" s="3" t="s">
        <v>436</v>
      </c>
      <c r="B60" s="3" t="s">
        <v>337</v>
      </c>
      <c r="C60" s="3" t="s">
        <v>203</v>
      </c>
      <c r="D60" s="3" t="s">
        <v>528</v>
      </c>
      <c r="E60" s="3" t="s">
        <v>205</v>
      </c>
      <c r="F60" s="3" t="s">
        <v>204</v>
      </c>
    </row>
    <row r="61" spans="1:6" x14ac:dyDescent="0.25">
      <c r="A61" s="3" t="s">
        <v>438</v>
      </c>
      <c r="B61" s="3" t="s">
        <v>339</v>
      </c>
      <c r="C61" s="3" t="s">
        <v>209</v>
      </c>
      <c r="D61" s="3" t="s">
        <v>529</v>
      </c>
      <c r="E61" s="3" t="s">
        <v>211</v>
      </c>
      <c r="F61" s="3" t="s">
        <v>210</v>
      </c>
    </row>
    <row r="62" spans="1:6" x14ac:dyDescent="0.25">
      <c r="A62" s="3" t="s">
        <v>439</v>
      </c>
      <c r="B62" s="3" t="s">
        <v>340</v>
      </c>
      <c r="C62" s="3" t="s">
        <v>218</v>
      </c>
      <c r="D62" s="3" t="s">
        <v>530</v>
      </c>
      <c r="E62" s="3" t="s">
        <v>341</v>
      </c>
      <c r="F62" s="3" t="s">
        <v>219</v>
      </c>
    </row>
    <row r="63" spans="1:6" x14ac:dyDescent="0.25">
      <c r="A63" s="3" t="s">
        <v>440</v>
      </c>
      <c r="B63" s="3" t="s">
        <v>342</v>
      </c>
      <c r="C63" s="3" t="s">
        <v>214</v>
      </c>
      <c r="D63" s="3" t="s">
        <v>531</v>
      </c>
      <c r="E63" s="3" t="s">
        <v>341</v>
      </c>
      <c r="F63" s="3" t="s">
        <v>215</v>
      </c>
    </row>
    <row r="64" spans="1:6" x14ac:dyDescent="0.25">
      <c r="A64" s="3" t="s">
        <v>441</v>
      </c>
      <c r="B64" s="3" t="s">
        <v>343</v>
      </c>
      <c r="C64" s="3" t="s">
        <v>212</v>
      </c>
      <c r="D64" s="3" t="s">
        <v>532</v>
      </c>
      <c r="E64" s="3" t="s">
        <v>341</v>
      </c>
      <c r="F64" s="3" t="s">
        <v>213</v>
      </c>
    </row>
    <row r="65" spans="1:6" x14ac:dyDescent="0.25">
      <c r="A65" s="3" t="s">
        <v>442</v>
      </c>
      <c r="B65" s="3" t="s">
        <v>344</v>
      </c>
      <c r="C65" s="3" t="s">
        <v>216</v>
      </c>
      <c r="D65" s="3" t="s">
        <v>533</v>
      </c>
      <c r="E65" s="3" t="s">
        <v>341</v>
      </c>
      <c r="F65" s="3" t="s">
        <v>217</v>
      </c>
    </row>
    <row r="66" spans="1:6" x14ac:dyDescent="0.25">
      <c r="A66" s="3" t="s">
        <v>443</v>
      </c>
      <c r="B66" s="3" t="s">
        <v>345</v>
      </c>
      <c r="C66" s="3" t="s">
        <v>220</v>
      </c>
      <c r="D66" s="3" t="s">
        <v>534</v>
      </c>
      <c r="E66" s="3" t="s">
        <v>222</v>
      </c>
      <c r="F66" s="3" t="s">
        <v>221</v>
      </c>
    </row>
    <row r="67" spans="1:6" x14ac:dyDescent="0.25">
      <c r="A67" s="3" t="s">
        <v>444</v>
      </c>
      <c r="B67" s="3" t="s">
        <v>346</v>
      </c>
      <c r="C67" s="3" t="s">
        <v>224</v>
      </c>
      <c r="D67" s="3" t="s">
        <v>535</v>
      </c>
      <c r="E67" s="3" t="s">
        <v>223</v>
      </c>
      <c r="F67" s="3" t="s">
        <v>225</v>
      </c>
    </row>
    <row r="68" spans="1:6" x14ac:dyDescent="0.25">
      <c r="A68" s="3" t="s">
        <v>445</v>
      </c>
      <c r="B68" s="3" t="s">
        <v>347</v>
      </c>
      <c r="C68" s="3" t="s">
        <v>226</v>
      </c>
      <c r="D68" s="3" t="s">
        <v>536</v>
      </c>
      <c r="E68" s="3" t="s">
        <v>228</v>
      </c>
      <c r="F68" s="3" t="s">
        <v>227</v>
      </c>
    </row>
    <row r="69" spans="1:6" x14ac:dyDescent="0.25">
      <c r="A69" s="3" t="s">
        <v>447</v>
      </c>
      <c r="B69" s="3" t="s">
        <v>350</v>
      </c>
      <c r="C69" s="3" t="s">
        <v>231</v>
      </c>
      <c r="D69" s="3" t="s">
        <v>537</v>
      </c>
      <c r="E69" s="3" t="s">
        <v>233</v>
      </c>
      <c r="F69" s="3" t="s">
        <v>232</v>
      </c>
    </row>
    <row r="70" spans="1:6" x14ac:dyDescent="0.25">
      <c r="A70" s="3" t="s">
        <v>448</v>
      </c>
      <c r="B70" s="3" t="s">
        <v>351</v>
      </c>
      <c r="C70" s="3" t="s">
        <v>238</v>
      </c>
      <c r="D70" s="3" t="s">
        <v>538</v>
      </c>
      <c r="E70" s="3" t="s">
        <v>235</v>
      </c>
      <c r="F70" s="3" t="s">
        <v>234</v>
      </c>
    </row>
    <row r="71" spans="1:6" x14ac:dyDescent="0.25">
      <c r="A71" s="3" t="s">
        <v>449</v>
      </c>
      <c r="B71" s="3" t="s">
        <v>352</v>
      </c>
      <c r="C71" s="3" t="s">
        <v>236</v>
      </c>
      <c r="D71" s="3" t="s">
        <v>539</v>
      </c>
      <c r="E71" s="3" t="s">
        <v>235</v>
      </c>
      <c r="F71" s="3" t="s">
        <v>237</v>
      </c>
    </row>
    <row r="72" spans="1:6" x14ac:dyDescent="0.25">
      <c r="A72" s="3" t="s">
        <v>450</v>
      </c>
      <c r="B72" s="3" t="s">
        <v>353</v>
      </c>
      <c r="C72" s="3" t="s">
        <v>240</v>
      </c>
      <c r="D72" s="3" t="s">
        <v>540</v>
      </c>
      <c r="E72" s="3" t="s">
        <v>239</v>
      </c>
      <c r="F72" s="3" t="s">
        <v>241</v>
      </c>
    </row>
    <row r="73" spans="1:6" x14ac:dyDescent="0.25">
      <c r="A73" s="3" t="s">
        <v>455</v>
      </c>
      <c r="B73" s="3" t="s">
        <v>358</v>
      </c>
      <c r="C73" s="3" t="s">
        <v>250</v>
      </c>
      <c r="D73" s="3" t="s">
        <v>541</v>
      </c>
      <c r="E73" s="3" t="s">
        <v>252</v>
      </c>
      <c r="F73" s="3" t="s">
        <v>251</v>
      </c>
    </row>
    <row r="74" spans="1:6" x14ac:dyDescent="0.25">
      <c r="A74" s="3" t="s">
        <v>456</v>
      </c>
      <c r="B74" s="3" t="s">
        <v>359</v>
      </c>
      <c r="C74" s="3" t="s">
        <v>253</v>
      </c>
      <c r="D74" s="3" t="s">
        <v>542</v>
      </c>
      <c r="E74" s="3" t="s">
        <v>360</v>
      </c>
      <c r="F74" s="3" t="s">
        <v>254</v>
      </c>
    </row>
    <row r="75" spans="1:6" x14ac:dyDescent="0.25">
      <c r="A75" s="3" t="s">
        <v>457</v>
      </c>
      <c r="B75" s="3" t="s">
        <v>361</v>
      </c>
      <c r="C75" s="3" t="s">
        <v>255</v>
      </c>
      <c r="D75" s="3" t="s">
        <v>543</v>
      </c>
      <c r="E75" s="3" t="s">
        <v>257</v>
      </c>
      <c r="F75" s="3" t="s">
        <v>256</v>
      </c>
    </row>
    <row r="76" spans="1:6" x14ac:dyDescent="0.25">
      <c r="A76" s="3" t="s">
        <v>364</v>
      </c>
      <c r="B76" s="3" t="s">
        <v>263</v>
      </c>
      <c r="C76" s="3" t="s">
        <v>67</v>
      </c>
      <c r="D76" s="3" t="s">
        <v>544</v>
      </c>
      <c r="E76" s="3"/>
      <c r="F76" s="3" t="s">
        <v>68</v>
      </c>
    </row>
    <row r="77" spans="1:6" x14ac:dyDescent="0.25">
      <c r="A77" s="3" t="s">
        <v>365</v>
      </c>
      <c r="B77" s="3" t="s">
        <v>264</v>
      </c>
      <c r="C77" s="3" t="s">
        <v>65</v>
      </c>
      <c r="D77" s="3" t="s">
        <v>545</v>
      </c>
      <c r="E77" s="3"/>
      <c r="F77" s="3" t="s">
        <v>64</v>
      </c>
    </row>
    <row r="78" spans="1:6" x14ac:dyDescent="0.25">
      <c r="A78" s="3" t="s">
        <v>366</v>
      </c>
      <c r="B78" s="3" t="s">
        <v>265</v>
      </c>
      <c r="C78" s="3" t="s">
        <v>49</v>
      </c>
      <c r="D78" s="3" t="s">
        <v>546</v>
      </c>
      <c r="E78" s="3"/>
      <c r="F78" s="3" t="s">
        <v>50</v>
      </c>
    </row>
    <row r="79" spans="1:6" x14ac:dyDescent="0.25">
      <c r="A79" s="3" t="s">
        <v>367</v>
      </c>
      <c r="B79" s="3" t="s">
        <v>266</v>
      </c>
      <c r="C79" s="3" t="s">
        <v>51</v>
      </c>
      <c r="D79" s="3" t="s">
        <v>547</v>
      </c>
      <c r="E79" s="3"/>
      <c r="F79" s="3" t="s">
        <v>52</v>
      </c>
    </row>
    <row r="80" spans="1:6" x14ac:dyDescent="0.25">
      <c r="A80" s="3" t="s">
        <v>369</v>
      </c>
      <c r="B80" s="3" t="s">
        <v>268</v>
      </c>
      <c r="C80" s="3" t="s">
        <v>107</v>
      </c>
      <c r="D80" s="3" t="s">
        <v>548</v>
      </c>
      <c r="E80" s="3"/>
      <c r="F80" s="3" t="s">
        <v>63</v>
      </c>
    </row>
    <row r="81" spans="1:6" x14ac:dyDescent="0.25">
      <c r="A81" s="3" t="s">
        <v>371</v>
      </c>
      <c r="B81" s="3" t="s">
        <v>270</v>
      </c>
      <c r="C81" s="3" t="s">
        <v>57</v>
      </c>
      <c r="D81" s="3" t="s">
        <v>549</v>
      </c>
      <c r="E81" s="3"/>
      <c r="F81" s="3" t="s">
        <v>58</v>
      </c>
    </row>
    <row r="82" spans="1:6" x14ac:dyDescent="0.25">
      <c r="A82" s="3" t="s">
        <v>373</v>
      </c>
      <c r="B82" s="3" t="s">
        <v>272</v>
      </c>
      <c r="C82" s="3" t="s">
        <v>59</v>
      </c>
      <c r="D82" s="3" t="s">
        <v>550</v>
      </c>
      <c r="E82" s="3"/>
      <c r="F82" s="3" t="s">
        <v>60</v>
      </c>
    </row>
    <row r="83" spans="1:6" x14ac:dyDescent="0.25">
      <c r="A83" s="3" t="s">
        <v>374</v>
      </c>
      <c r="B83" s="3" t="s">
        <v>273</v>
      </c>
      <c r="C83" s="3" t="s">
        <v>103</v>
      </c>
      <c r="D83" s="3" t="s">
        <v>551</v>
      </c>
      <c r="E83" s="3"/>
      <c r="F83" s="3" t="s">
        <v>104</v>
      </c>
    </row>
    <row r="84" spans="1:6" x14ac:dyDescent="0.25">
      <c r="A84" s="3" t="s">
        <v>377</v>
      </c>
      <c r="B84" s="3" t="s">
        <v>276</v>
      </c>
      <c r="C84" s="3" t="s">
        <v>75</v>
      </c>
      <c r="D84" s="3" t="s">
        <v>552</v>
      </c>
      <c r="E84" s="3"/>
      <c r="F84" s="3" t="s">
        <v>66</v>
      </c>
    </row>
    <row r="85" spans="1:6" x14ac:dyDescent="0.25">
      <c r="A85" s="3" t="s">
        <v>378</v>
      </c>
      <c r="B85" s="3" t="s">
        <v>277</v>
      </c>
      <c r="C85" s="3" t="s">
        <v>97</v>
      </c>
      <c r="D85" s="3" t="s">
        <v>553</v>
      </c>
      <c r="E85" s="3"/>
      <c r="F85" s="3" t="s">
        <v>98</v>
      </c>
    </row>
    <row r="86" spans="1:6" x14ac:dyDescent="0.25">
      <c r="A86" s="3" t="s">
        <v>569</v>
      </c>
      <c r="B86" s="3" t="s">
        <v>280</v>
      </c>
      <c r="C86" s="3" t="s">
        <v>73</v>
      </c>
      <c r="D86" s="3" t="s">
        <v>554</v>
      </c>
      <c r="E86" s="3"/>
      <c r="F86" s="3" t="s">
        <v>74</v>
      </c>
    </row>
    <row r="87" spans="1:6" x14ac:dyDescent="0.25">
      <c r="A87" s="3" t="s">
        <v>380</v>
      </c>
      <c r="B87" s="3" t="s">
        <v>281</v>
      </c>
      <c r="C87" s="3" t="s">
        <v>92</v>
      </c>
      <c r="D87" s="3" t="s">
        <v>555</v>
      </c>
      <c r="E87" s="3"/>
      <c r="F87" s="3" t="s">
        <v>93</v>
      </c>
    </row>
    <row r="88" spans="1:6" x14ac:dyDescent="0.25">
      <c r="A88" s="3" t="s">
        <v>381</v>
      </c>
      <c r="B88" s="3" t="s">
        <v>282</v>
      </c>
      <c r="C88" s="3" t="s">
        <v>76</v>
      </c>
      <c r="D88" s="3" t="s">
        <v>556</v>
      </c>
      <c r="E88" s="3"/>
      <c r="F88" s="3" t="s">
        <v>77</v>
      </c>
    </row>
    <row r="89" spans="1:6" x14ac:dyDescent="0.25">
      <c r="A89" s="3" t="s">
        <v>382</v>
      </c>
      <c r="B89" s="3" t="s">
        <v>283</v>
      </c>
      <c r="C89" s="3" t="s">
        <v>99</v>
      </c>
      <c r="D89" s="3" t="s">
        <v>557</v>
      </c>
      <c r="E89" s="3"/>
      <c r="F89" s="3" t="s">
        <v>100</v>
      </c>
    </row>
    <row r="90" spans="1:6" x14ac:dyDescent="0.25">
      <c r="A90" s="3" t="s">
        <v>383</v>
      </c>
      <c r="B90" s="3" t="s">
        <v>284</v>
      </c>
      <c r="C90" s="3" t="s">
        <v>79</v>
      </c>
      <c r="D90" s="3" t="s">
        <v>558</v>
      </c>
      <c r="E90" s="3"/>
      <c r="F90" s="3" t="s">
        <v>80</v>
      </c>
    </row>
    <row r="91" spans="1:6" x14ac:dyDescent="0.25">
      <c r="A91" s="3" t="s">
        <v>384</v>
      </c>
      <c r="B91" s="3" t="s">
        <v>285</v>
      </c>
      <c r="C91" s="3" t="s">
        <v>90</v>
      </c>
      <c r="D91" s="3" t="s">
        <v>559</v>
      </c>
      <c r="E91" s="3"/>
      <c r="F91" s="3" t="s">
        <v>91</v>
      </c>
    </row>
    <row r="92" spans="1:6" x14ac:dyDescent="0.25">
      <c r="A92" s="3" t="s">
        <v>385</v>
      </c>
      <c r="B92" s="3" t="s">
        <v>286</v>
      </c>
      <c r="C92" s="3" t="s">
        <v>88</v>
      </c>
      <c r="D92" s="3" t="s">
        <v>560</v>
      </c>
      <c r="E92" s="3"/>
      <c r="F92" s="3" t="s">
        <v>89</v>
      </c>
    </row>
    <row r="93" spans="1:6" x14ac:dyDescent="0.25">
      <c r="A93" s="3" t="s">
        <v>386</v>
      </c>
      <c r="B93" s="3" t="s">
        <v>287</v>
      </c>
      <c r="C93" s="3" t="s">
        <v>86</v>
      </c>
      <c r="D93" s="3" t="s">
        <v>561</v>
      </c>
      <c r="E93" s="3"/>
      <c r="F93" s="3" t="s">
        <v>87</v>
      </c>
    </row>
    <row r="94" spans="1:6" x14ac:dyDescent="0.25">
      <c r="A94" s="3" t="s">
        <v>387</v>
      </c>
      <c r="B94" s="3" t="s">
        <v>288</v>
      </c>
      <c r="C94" s="3" t="s">
        <v>81</v>
      </c>
      <c r="D94" s="3" t="s">
        <v>562</v>
      </c>
      <c r="E94" s="3"/>
      <c r="F94" s="3" t="s">
        <v>82</v>
      </c>
    </row>
    <row r="95" spans="1:6" x14ac:dyDescent="0.25">
      <c r="A95" s="3" t="s">
        <v>388</v>
      </c>
      <c r="B95" s="3" t="s">
        <v>289</v>
      </c>
      <c r="C95" s="3" t="s">
        <v>83</v>
      </c>
      <c r="D95" s="3" t="s">
        <v>563</v>
      </c>
      <c r="E95" s="3"/>
      <c r="F95" s="3" t="s">
        <v>84</v>
      </c>
    </row>
    <row r="96" spans="1:6" x14ac:dyDescent="0.25">
      <c r="A96" s="3" t="s">
        <v>389</v>
      </c>
      <c r="B96" s="3" t="s">
        <v>290</v>
      </c>
      <c r="C96" s="3" t="s">
        <v>71</v>
      </c>
      <c r="D96" s="3" t="s">
        <v>564</v>
      </c>
      <c r="E96" s="3"/>
      <c r="F96" s="3" t="s">
        <v>72</v>
      </c>
    </row>
    <row r="97" spans="1:6" x14ac:dyDescent="0.25">
      <c r="A97" s="3" t="s">
        <v>390</v>
      </c>
      <c r="B97" s="3" t="s">
        <v>291</v>
      </c>
      <c r="C97" s="3" t="s">
        <v>85</v>
      </c>
      <c r="D97" s="3" t="s">
        <v>565</v>
      </c>
      <c r="E97" s="3"/>
      <c r="F97" s="3" t="s">
        <v>84</v>
      </c>
    </row>
    <row r="98" spans="1:6" x14ac:dyDescent="0.25">
      <c r="A98" s="3" t="s">
        <v>391</v>
      </c>
      <c r="B98" s="3" t="s">
        <v>292</v>
      </c>
      <c r="C98" s="3" t="s">
        <v>43</v>
      </c>
      <c r="D98" s="3" t="s">
        <v>566</v>
      </c>
      <c r="E98" s="3"/>
      <c r="F98" s="3" t="s">
        <v>44</v>
      </c>
    </row>
    <row r="99" spans="1:6" x14ac:dyDescent="0.25">
      <c r="A99" s="3" t="s">
        <v>393</v>
      </c>
      <c r="B99" s="3" t="s">
        <v>294</v>
      </c>
      <c r="C99" s="3" t="s">
        <v>47</v>
      </c>
      <c r="D99" s="3" t="s">
        <v>567</v>
      </c>
      <c r="E99" s="3"/>
      <c r="F99" s="3" t="s">
        <v>48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PANTHER classif. FC&gt;1.5 p&lt;0.05</vt:lpstr>
      <vt:lpstr>PANTHER List FC&gt;1.5 p&lt;0.05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Aura</cp:lastModifiedBy>
  <dcterms:created xsi:type="dcterms:W3CDTF">2021-02-24T06:40:31Z</dcterms:created>
  <dcterms:modified xsi:type="dcterms:W3CDTF">2022-04-06T08:48:10Z</dcterms:modified>
</cp:coreProperties>
</file>